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50316\OneDrive - Calbee,Inc\デスクトップ\"/>
    </mc:Choice>
  </mc:AlternateContent>
  <workbookProtection workbookAlgorithmName="SHA-512" workbookHashValue="kOATc53eh9SNsauIAz5h2GBYPEw25CzwE1UaB51A9rROrYLPznubWRa4/5uoYDxoGeJxs8gXvxh5XDKWisbUFA==" workbookSaltValue="0NSTDTnjARJ4io6gURmW1g==" workbookSpinCount="100000" lockStructure="1"/>
  <bookViews>
    <workbookView xWindow="0" yWindow="0" windowWidth="23040" windowHeight="10536"/>
  </bookViews>
  <sheets>
    <sheet name="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決算補足資料!$A$1:$L$101</definedName>
    <definedName name="_xlnm.Print_Titles" localSheetId="0">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J90" i="1"/>
  <c r="G90" i="1"/>
  <c r="J81" i="1"/>
  <c r="G81" i="1"/>
  <c r="J59" i="1"/>
  <c r="G59" i="1"/>
  <c r="J37" i="1"/>
  <c r="G37" i="1"/>
  <c r="J20" i="1"/>
  <c r="G20" i="1"/>
</calcChain>
</file>

<file path=xl/sharedStrings.xml><?xml version="1.0" encoding="utf-8"?>
<sst xmlns="http://schemas.openxmlformats.org/spreadsheetml/2006/main" count="142" uniqueCount="96">
  <si>
    <t xml:space="preserve">カルビー株式会社　2025年3月期 第2四半期決算補足資料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23" eb="25">
      <t>ケッサン</t>
    </rPh>
    <rPh sb="25" eb="27">
      <t>ホソク</t>
    </rPh>
    <rPh sb="27" eb="29">
      <t>シリョウ</t>
    </rPh>
    <phoneticPr fontId="3"/>
  </si>
  <si>
    <t>Calbee, Inc. FY2025/3 H1 Supplementary Information</t>
    <phoneticPr fontId="3"/>
  </si>
  <si>
    <t>FY2025/3およびFY'25/3は2025年3月期を指しており、他の事業年度も同様に表記しております。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</si>
  <si>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ending March 31, 2025 is refered to throughout this sheet as "FY2025/3" and  "FY'25/3"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</si>
  <si>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</si>
  <si>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FY’24/３
H1</t>
    <phoneticPr fontId="3"/>
  </si>
  <si>
    <t>FY’25/３
H1</t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</si>
  <si>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</si>
  <si>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</si>
  <si>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</si>
  <si>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</si>
  <si>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</si>
  <si>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</si>
  <si>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March 31, 2024</t>
    <phoneticPr fontId="3"/>
  </si>
  <si>
    <t>As of Sep 30, 2024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</si>
  <si>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</si>
  <si>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</si>
  <si>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</si>
  <si>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</si>
  <si>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</si>
  <si>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</si>
  <si>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</si>
  <si>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</si>
  <si>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</si>
  <si>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</si>
  <si>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</si>
  <si>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</si>
  <si>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</si>
  <si>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</si>
  <si>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</si>
  <si>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</si>
  <si>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</si>
  <si>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</si>
  <si>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</si>
  <si>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</si>
  <si>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</si>
  <si>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</si>
  <si>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</si>
  <si>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</si>
  <si>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</si>
  <si>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</si>
  <si>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</si>
  <si>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</si>
  <si>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</si>
  <si>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</si>
  <si>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</si>
  <si>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</si>
  <si>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</si>
  <si>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</si>
  <si>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</si>
  <si>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</si>
  <si>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</si>
  <si>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</si>
  <si>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</si>
  <si>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</si>
  <si>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</si>
  <si>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</si>
  <si>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欧米 Europe/Americas</t>
    <rPh sb="0" eb="2">
      <t>オウベイ</t>
    </rPh>
    <phoneticPr fontId="3"/>
  </si>
  <si>
    <t>百万円</t>
    <rPh sb="2" eb="3">
      <t>エン</t>
    </rPh>
    <phoneticPr fontId="3"/>
  </si>
  <si>
    <t>M JPY</t>
    <phoneticPr fontId="3"/>
  </si>
  <si>
    <t>北米 North America</t>
    <rPh sb="0" eb="2">
      <t>ホクベイ</t>
    </rPh>
    <phoneticPr fontId="3"/>
  </si>
  <si>
    <t>千USD</t>
    <rPh sb="0" eb="1">
      <t>セン</t>
    </rPh>
    <phoneticPr fontId="3"/>
  </si>
  <si>
    <t>K USD</t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</si>
  <si>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</si>
  <si>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</si>
  <si>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</si>
  <si>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アジア・オセアニア Asia/Oceania</t>
    <phoneticPr fontId="3"/>
  </si>
  <si>
    <t>中華圏 Greater China</t>
    <rPh sb="0" eb="2">
      <t>チュウカ</t>
    </rPh>
    <rPh sb="2" eb="3">
      <t>ケン</t>
    </rPh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</si>
  <si>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</si>
  <si>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</si>
  <si>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</si>
  <si>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</si>
  <si>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</si>
  <si>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</si>
  <si>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</si>
  <si>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</si>
  <si>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</si>
  <si>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</si>
  <si>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</si>
  <si>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</si>
  <si>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 Australia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</si>
  <si>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</si>
  <si>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</si>
  <si>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</si>
  <si>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国内営業利益、海外営業利益 Domestic and Overseas operating profit  (百万円 Million Yen)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rPh sb="55" eb="58">
      <t>ヒャクマンエン</t>
    </rPh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</si>
  <si>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</si>
  <si>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</si>
  <si>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</si>
  <si>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</si>
  <si>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</si>
  <si>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</si>
  <si>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</si>
  <si>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</si>
  <si>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</si>
  <si>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</si>
  <si>
    <t>As of March 31, 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</si>
</sst>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"/>
    <numFmt numFmtId="178" formatCode="\+#,##0.0;\-#,##0.0"/>
    <numFmt numFmtId="179" formatCode="#,##0.00_ "/>
    <numFmt numFmtId="180" formatCode="\+#,##0.00;\-#,##0.00"/>
    <numFmt numFmtId="181" formatCode="\+#,##0;\-#,##0"/>
    <numFmt numFmtId="182" formatCode="#,##0.0;[Red]\-#,##0.0"/>
    <numFmt numFmtId="183" formatCode="#,##0.000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11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179" fontId="4" fillId="0" borderId="9" xfId="1" applyNumberFormat="1" applyFont="1" applyBorder="1">
      <alignment vertical="center"/>
    </xf>
    <xf numFmtId="180" fontId="11" fillId="0" borderId="10" xfId="0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1" fontId="11" fillId="0" borderId="1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1" fontId="11" fillId="0" borderId="10" xfId="0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177" fontId="11" fillId="0" borderId="10" xfId="0" applyNumberFormat="1" applyFont="1" applyBorder="1" applyAlignment="1">
      <alignment horizontal="right" vertical="center"/>
    </xf>
    <xf numFmtId="178" fontId="11" fillId="0" borderId="11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8" fontId="11" fillId="0" borderId="11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11" fillId="0" borderId="0" xfId="0" applyNumberFormat="1" applyFont="1">
      <alignment vertical="center"/>
    </xf>
    <xf numFmtId="178" fontId="11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11" fillId="4" borderId="10" xfId="0" applyNumberFormat="1" applyFont="1" applyFill="1" applyBorder="1">
      <alignment vertical="center"/>
    </xf>
    <xf numFmtId="178" fontId="11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12" fillId="5" borderId="2" xfId="0" applyFont="1" applyFill="1" applyBorder="1">
      <alignment vertical="center"/>
    </xf>
    <xf numFmtId="0" fontId="12" fillId="5" borderId="10" xfId="0" applyFont="1" applyFill="1" applyBorder="1">
      <alignment vertical="center"/>
    </xf>
    <xf numFmtId="176" fontId="12" fillId="5" borderId="9" xfId="1" applyNumberFormat="1" applyFont="1" applyFill="1" applyBorder="1">
      <alignment vertical="center"/>
    </xf>
    <xf numFmtId="177" fontId="11" fillId="5" borderId="10" xfId="0" applyNumberFormat="1" applyFont="1" applyFill="1" applyBorder="1">
      <alignment vertical="center"/>
    </xf>
    <xf numFmtId="178" fontId="11" fillId="5" borderId="11" xfId="0" applyNumberFormat="1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5" borderId="20" xfId="0" applyFont="1" applyFill="1" applyBorder="1">
      <alignment vertical="center"/>
    </xf>
    <xf numFmtId="0" fontId="12" fillId="5" borderId="7" xfId="0" applyFont="1" applyFill="1" applyBorder="1">
      <alignment vertical="center"/>
    </xf>
    <xf numFmtId="0" fontId="12" fillId="5" borderId="21" xfId="0" applyFont="1" applyFill="1" applyBorder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6" fontId="4" fillId="0" borderId="9" xfId="1" applyNumberFormat="1" applyFont="1" applyFill="1" applyBorder="1">
      <alignment vertical="center"/>
    </xf>
    <xf numFmtId="178" fontId="11" fillId="0" borderId="10" xfId="0" applyNumberFormat="1" applyFont="1" applyFill="1" applyBorder="1">
      <alignment vertical="center"/>
    </xf>
    <xf numFmtId="181" fontId="11" fillId="0" borderId="11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177" fontId="11" fillId="0" borderId="11" xfId="0" applyNumberFormat="1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8" xfId="0" applyFont="1" applyFill="1" applyBorder="1">
      <alignment vertical="center"/>
    </xf>
    <xf numFmtId="176" fontId="12" fillId="0" borderId="9" xfId="1" applyNumberFormat="1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Alignment="1">
      <alignment horizontal="right"/>
    </xf>
    <xf numFmtId="0" fontId="9" fillId="0" borderId="13" xfId="0" applyFont="1" applyFill="1" applyBorder="1">
      <alignment vertical="center"/>
    </xf>
    <xf numFmtId="0" fontId="0" fillId="0" borderId="0" xfId="0" applyFill="1">
      <alignment vertical="center"/>
    </xf>
    <xf numFmtId="177" fontId="11" fillId="0" borderId="0" xfId="0" applyNumberFormat="1" applyFont="1" applyFill="1">
      <alignment vertical="center"/>
    </xf>
    <xf numFmtId="178" fontId="11" fillId="0" borderId="0" xfId="0" applyNumberFormat="1" applyFont="1" applyFill="1">
      <alignment vertical="center"/>
    </xf>
    <xf numFmtId="0" fontId="12" fillId="0" borderId="0" xfId="0" applyFont="1">
      <alignment vertical="center"/>
    </xf>
    <xf numFmtId="0" fontId="12" fillId="0" borderId="18" xfId="0" applyFont="1" applyBorder="1">
      <alignment vertical="center"/>
    </xf>
    <xf numFmtId="0" fontId="12" fillId="0" borderId="10" xfId="0" applyFont="1" applyBorder="1">
      <alignment vertical="center"/>
    </xf>
    <xf numFmtId="176" fontId="12" fillId="0" borderId="30" xfId="1" applyNumberFormat="1" applyFont="1" applyFill="1" applyBorder="1">
      <alignment vertical="center"/>
    </xf>
    <xf numFmtId="182" fontId="11" fillId="0" borderId="10" xfId="1" applyNumberFormat="1" applyFont="1" applyBorder="1">
      <alignment vertical="center"/>
    </xf>
    <xf numFmtId="181" fontId="13" fillId="0" borderId="31" xfId="0" applyNumberFormat="1" applyFont="1" applyBorder="1">
      <alignment vertical="center"/>
    </xf>
    <xf numFmtId="176" fontId="12" fillId="5" borderId="30" xfId="1" applyNumberFormat="1" applyFont="1" applyFill="1" applyBorder="1">
      <alignment vertical="center"/>
    </xf>
    <xf numFmtId="181" fontId="13" fillId="0" borderId="32" xfId="0" applyNumberFormat="1" applyFont="1" applyBorder="1">
      <alignment vertical="center"/>
    </xf>
    <xf numFmtId="177" fontId="13" fillId="0" borderId="31" xfId="0" applyNumberFormat="1" applyFont="1" applyBorder="1">
      <alignment vertical="center"/>
    </xf>
    <xf numFmtId="177" fontId="13" fillId="0" borderId="32" xfId="0" applyNumberFormat="1" applyFont="1" applyBorder="1">
      <alignment vertical="center"/>
    </xf>
    <xf numFmtId="0" fontId="12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3" xfId="0" applyFont="1" applyFill="1" applyBorder="1">
      <alignment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8" xfId="0" applyFont="1" applyFill="1" applyBorder="1">
      <alignment vertical="center"/>
    </xf>
    <xf numFmtId="182" fontId="11" fillId="0" borderId="10" xfId="1" applyNumberFormat="1" applyFont="1" applyFill="1" applyBorder="1">
      <alignment vertical="center"/>
    </xf>
    <xf numFmtId="177" fontId="13" fillId="0" borderId="13" xfId="0" applyNumberFormat="1" applyFont="1" applyFill="1" applyBorder="1">
      <alignment vertical="center"/>
    </xf>
    <xf numFmtId="177" fontId="13" fillId="0" borderId="3" xfId="0" applyNumberFormat="1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12" fillId="0" borderId="34" xfId="0" applyFont="1" applyFill="1" applyBorder="1">
      <alignment vertical="center"/>
    </xf>
    <xf numFmtId="181" fontId="13" fillId="0" borderId="10" xfId="0" applyNumberFormat="1" applyFont="1" applyFill="1" applyBorder="1">
      <alignment vertical="center"/>
    </xf>
    <xf numFmtId="181" fontId="13" fillId="0" borderId="11" xfId="0" applyNumberFormat="1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4" fillId="0" borderId="35" xfId="0" applyFont="1" applyFill="1" applyBorder="1">
      <alignment vertical="center"/>
    </xf>
    <xf numFmtId="177" fontId="13" fillId="0" borderId="10" xfId="0" applyNumberFormat="1" applyFont="1" applyFill="1" applyBorder="1">
      <alignment vertical="center"/>
    </xf>
    <xf numFmtId="177" fontId="13" fillId="0" borderId="11" xfId="0" applyNumberFormat="1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3" xfId="0" applyFont="1" applyBorder="1">
      <alignment vertical="center"/>
    </xf>
    <xf numFmtId="183" fontId="4" fillId="0" borderId="9" xfId="1" applyNumberFormat="1" applyFont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4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8" fontId="11" fillId="0" borderId="13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91"/>
  <sheetViews>
    <sheetView showGridLines="0" tabSelected="1" view="pageBreakPreview" zoomScale="70" zoomScaleNormal="70" zoomScaleSheetLayoutView="70" workbookViewId="0">
      <selection activeCell="O35" sqref="O35"/>
    </sheetView>
  </sheetViews>
  <sheetFormatPr defaultColWidth="8.09765625" defaultRowHeight="15" x14ac:dyDescent="0.45"/>
  <cols>
    <col min="1" max="1" width="1.69921875" style="2" customWidth="1"/>
    <col min="2" max="3" width="2.19921875" style="2" customWidth="1"/>
    <col min="4" max="4" width="63.8984375" style="2" customWidth="1"/>
    <col min="5" max="5" width="8.69921875" style="2" customWidth="1"/>
    <col min="6" max="6" width="8.8984375" style="2" customWidth="1"/>
    <col min="7" max="7" width="15.09765625" style="2" customWidth="1"/>
    <col min="8" max="8" width="8.09765625" style="2"/>
    <col min="9" max="9" width="8.09765625" style="2" customWidth="1"/>
    <col min="10" max="10" width="15.09765625" style="2" customWidth="1"/>
    <col min="11" max="11" width="8.09765625" style="2"/>
    <col min="12" max="12" width="8.09765625" style="2" customWidth="1"/>
    <col min="13" max="16384" width="8.09765625" style="2"/>
  </cols>
  <sheetData>
    <row r="1" spans="1:12" ht="27" customHeight="1" x14ac:dyDescent="0.45">
      <c r="A1" s="1" t="s">
        <v>0</v>
      </c>
    </row>
    <row r="2" spans="1:12" ht="19.5" customHeight="1" x14ac:dyDescent="0.45">
      <c r="A2" s="1" t="s">
        <v>1</v>
      </c>
      <c r="H2" s="3"/>
      <c r="K2" s="3"/>
    </row>
    <row r="3" spans="1:12" ht="12.75" customHeight="1" x14ac:dyDescent="0.45">
      <c r="A3" s="1"/>
      <c r="B3" s="4" t="s">
        <v>2</v>
      </c>
    </row>
    <row r="4" spans="1:12" ht="12.75" customHeight="1" x14ac:dyDescent="0.45">
      <c r="A4" s="1"/>
      <c r="B4" s="4" t="s">
        <v>3</v>
      </c>
    </row>
    <row r="5" spans="1:12" ht="4.2" customHeight="1" x14ac:dyDescent="0.45">
      <c r="A5" s="1"/>
      <c r="B5" s="4"/>
    </row>
    <row r="6" spans="1:12" ht="16.2" customHeight="1" x14ac:dyDescent="0.45">
      <c r="A6" s="126" t="s">
        <v>4</v>
      </c>
      <c r="B6" s="127"/>
      <c r="C6" s="127"/>
      <c r="D6" s="127"/>
      <c r="E6" s="127"/>
      <c r="F6" s="128"/>
      <c r="G6" s="129" t="s">
        <v>5</v>
      </c>
      <c r="H6" s="134"/>
      <c r="I6" s="136"/>
      <c r="J6" s="129" t="s">
        <v>6</v>
      </c>
      <c r="K6" s="131"/>
      <c r="L6" s="121"/>
    </row>
    <row r="7" spans="1:12" ht="16.2" customHeight="1" x14ac:dyDescent="0.45">
      <c r="A7" s="127"/>
      <c r="B7" s="127"/>
      <c r="C7" s="127"/>
      <c r="D7" s="127"/>
      <c r="E7" s="127"/>
      <c r="F7" s="128"/>
      <c r="G7" s="133"/>
      <c r="H7" s="135"/>
      <c r="I7" s="137"/>
      <c r="J7" s="133"/>
      <c r="K7" s="132"/>
      <c r="L7" s="122"/>
    </row>
    <row r="8" spans="1:12" ht="18" customHeight="1" x14ac:dyDescent="0.45">
      <c r="B8" s="9" t="s">
        <v>7</v>
      </c>
      <c r="C8" s="10"/>
      <c r="D8" s="10"/>
      <c r="E8" s="10"/>
      <c r="F8" s="11"/>
      <c r="G8" s="12">
        <v>86.97</v>
      </c>
      <c r="H8" s="13"/>
      <c r="I8" s="8"/>
      <c r="J8" s="12">
        <v>85.13</v>
      </c>
      <c r="K8" s="13"/>
      <c r="L8" s="8"/>
    </row>
    <row r="9" spans="1:12" ht="18" customHeight="1" x14ac:dyDescent="0.45">
      <c r="B9" s="9" t="s">
        <v>8</v>
      </c>
      <c r="C9" s="10"/>
      <c r="D9" s="10"/>
      <c r="E9" s="10"/>
      <c r="F9" s="10"/>
      <c r="G9" s="14">
        <v>5318</v>
      </c>
      <c r="H9" s="15"/>
      <c r="I9" s="8"/>
      <c r="J9" s="14">
        <v>27393</v>
      </c>
      <c r="K9" s="15"/>
      <c r="L9" s="8"/>
    </row>
    <row r="10" spans="1:12" ht="18" customHeight="1" x14ac:dyDescent="0.45">
      <c r="B10" s="9" t="s">
        <v>9</v>
      </c>
      <c r="C10" s="10"/>
      <c r="D10" s="10"/>
      <c r="E10" s="10"/>
      <c r="F10" s="10"/>
      <c r="G10" s="14">
        <v>-10251</v>
      </c>
      <c r="H10" s="15"/>
      <c r="I10" s="8"/>
      <c r="J10" s="14">
        <v>-21344</v>
      </c>
      <c r="K10" s="15"/>
      <c r="L10" s="8"/>
    </row>
    <row r="11" spans="1:12" ht="18" customHeight="1" x14ac:dyDescent="0.45">
      <c r="B11" s="9" t="s">
        <v>10</v>
      </c>
      <c r="C11" s="10"/>
      <c r="D11" s="10"/>
      <c r="E11" s="10"/>
      <c r="F11" s="10"/>
      <c r="G11" s="14">
        <v>7173</v>
      </c>
      <c r="H11" s="15"/>
      <c r="I11" s="8"/>
      <c r="J11" s="14">
        <v>3330</v>
      </c>
      <c r="K11" s="15"/>
      <c r="L11" s="8"/>
    </row>
    <row r="12" spans="1:12" ht="18" customHeight="1" x14ac:dyDescent="0.45">
      <c r="B12" s="123" t="s">
        <v>11</v>
      </c>
      <c r="C12" s="124"/>
      <c r="D12" s="124"/>
      <c r="E12" s="124"/>
      <c r="F12" s="125"/>
      <c r="G12" s="16">
        <v>34152</v>
      </c>
      <c r="H12" s="17"/>
      <c r="I12" s="8"/>
      <c r="J12" s="18">
        <v>46719</v>
      </c>
      <c r="K12" s="17"/>
      <c r="L12" s="8"/>
    </row>
    <row r="13" spans="1:12" ht="6" customHeight="1" x14ac:dyDescent="0.45">
      <c r="B13" s="4"/>
    </row>
    <row r="14" spans="1:12" ht="13.95" customHeight="1" x14ac:dyDescent="0.45">
      <c r="A14" s="126" t="s">
        <v>12</v>
      </c>
      <c r="B14" s="127"/>
      <c r="C14" s="127"/>
      <c r="D14" s="127"/>
      <c r="E14" s="127"/>
      <c r="F14" s="128"/>
      <c r="G14" s="129" t="s">
        <v>13</v>
      </c>
      <c r="H14" s="131"/>
      <c r="I14" s="121"/>
      <c r="J14" s="129" t="s">
        <v>14</v>
      </c>
      <c r="K14" s="131"/>
      <c r="L14" s="121"/>
    </row>
    <row r="15" spans="1:12" ht="13.95" customHeight="1" x14ac:dyDescent="0.45">
      <c r="A15" s="127"/>
      <c r="B15" s="127"/>
      <c r="C15" s="127"/>
      <c r="D15" s="127"/>
      <c r="E15" s="127"/>
      <c r="F15" s="128"/>
      <c r="G15" s="130"/>
      <c r="H15" s="132"/>
      <c r="I15" s="122"/>
      <c r="J15" s="130"/>
      <c r="K15" s="132"/>
      <c r="L15" s="122"/>
    </row>
    <row r="16" spans="1:12" ht="18" customHeight="1" x14ac:dyDescent="0.45">
      <c r="B16" s="9" t="s">
        <v>15</v>
      </c>
      <c r="C16" s="10"/>
      <c r="D16" s="10"/>
      <c r="E16" s="10"/>
      <c r="F16" s="10"/>
      <c r="G16" s="14">
        <v>292158</v>
      </c>
      <c r="H16" s="15"/>
      <c r="I16" s="8"/>
      <c r="J16" s="14">
        <v>300779</v>
      </c>
      <c r="K16" s="15"/>
      <c r="L16" s="8"/>
    </row>
    <row r="17" spans="1:12" ht="18" customHeight="1" x14ac:dyDescent="0.45">
      <c r="B17" s="9" t="s">
        <v>16</v>
      </c>
      <c r="C17" s="10"/>
      <c r="D17" s="10"/>
      <c r="E17" s="10"/>
      <c r="F17" s="10"/>
      <c r="G17" s="14">
        <v>201086</v>
      </c>
      <c r="H17" s="15"/>
      <c r="I17" s="8"/>
      <c r="J17" s="14">
        <v>203988</v>
      </c>
      <c r="K17" s="15"/>
      <c r="L17" s="8"/>
    </row>
    <row r="18" spans="1:12" ht="18" customHeight="1" x14ac:dyDescent="0.45">
      <c r="B18" s="9" t="s">
        <v>17</v>
      </c>
      <c r="C18" s="10"/>
      <c r="D18" s="10"/>
      <c r="E18" s="10"/>
      <c r="F18" s="10"/>
      <c r="G18" s="6">
        <v>65.599999999999994</v>
      </c>
      <c r="H18" s="7"/>
      <c r="I18" s="8"/>
      <c r="J18" s="6">
        <v>64.599999999999994</v>
      </c>
      <c r="K18" s="7"/>
      <c r="L18" s="8"/>
    </row>
    <row r="19" spans="1:12" ht="11.7" customHeight="1" x14ac:dyDescent="0.45">
      <c r="B19" s="4"/>
    </row>
    <row r="20" spans="1:12" ht="16.5" customHeight="1" x14ac:dyDescent="0.45">
      <c r="A20" s="138" t="s">
        <v>18</v>
      </c>
      <c r="B20" s="126"/>
      <c r="C20" s="126"/>
      <c r="D20" s="126"/>
      <c r="E20" s="126"/>
      <c r="F20" s="139"/>
      <c r="G20" s="129" t="str">
        <f>G6</f>
        <v>FY’24/３
H1</v>
      </c>
      <c r="H20" s="121" t="s">
        <v>19</v>
      </c>
      <c r="I20" s="121" t="s">
        <v>20</v>
      </c>
      <c r="J20" s="129" t="str">
        <f>J6</f>
        <v>FY’25/３
H1</v>
      </c>
      <c r="K20" s="121" t="s">
        <v>19</v>
      </c>
      <c r="L20" s="121" t="s">
        <v>20</v>
      </c>
    </row>
    <row r="21" spans="1:12" ht="16.5" customHeight="1" x14ac:dyDescent="0.45">
      <c r="A21" s="126"/>
      <c r="B21" s="126"/>
      <c r="C21" s="126"/>
      <c r="D21" s="126"/>
      <c r="E21" s="126"/>
      <c r="F21" s="139"/>
      <c r="G21" s="133"/>
      <c r="H21" s="122"/>
      <c r="I21" s="122"/>
      <c r="J21" s="133"/>
      <c r="K21" s="122"/>
      <c r="L21" s="122"/>
    </row>
    <row r="22" spans="1:12" ht="18" customHeight="1" x14ac:dyDescent="0.45">
      <c r="A22" s="19"/>
      <c r="B22" s="5" t="s">
        <v>21</v>
      </c>
      <c r="C22" s="5"/>
      <c r="D22" s="5"/>
      <c r="E22" s="5"/>
      <c r="F22" s="20"/>
      <c r="G22" s="16">
        <v>147071</v>
      </c>
      <c r="H22" s="23">
        <v>100</v>
      </c>
      <c r="I22" s="22">
        <v>10.4</v>
      </c>
      <c r="J22" s="16">
        <v>157070</v>
      </c>
      <c r="K22" s="23">
        <v>100</v>
      </c>
      <c r="L22" s="22">
        <v>6.8</v>
      </c>
    </row>
    <row r="23" spans="1:12" ht="18" customHeight="1" x14ac:dyDescent="0.45">
      <c r="A23" s="19"/>
      <c r="B23" s="10" t="s">
        <v>22</v>
      </c>
      <c r="C23" s="10"/>
      <c r="D23" s="10"/>
      <c r="E23" s="10"/>
      <c r="F23" s="8"/>
      <c r="G23" s="16">
        <v>98709</v>
      </c>
      <c r="H23" s="23">
        <v>67.099999999999994</v>
      </c>
      <c r="I23" s="22">
        <v>9.1</v>
      </c>
      <c r="J23" s="16">
        <v>103189</v>
      </c>
      <c r="K23" s="23">
        <v>65.7</v>
      </c>
      <c r="L23" s="22">
        <v>4.5</v>
      </c>
    </row>
    <row r="24" spans="1:12" ht="18" customHeight="1" x14ac:dyDescent="0.45">
      <c r="A24" s="19"/>
      <c r="B24" s="10" t="s">
        <v>23</v>
      </c>
      <c r="C24" s="10"/>
      <c r="D24" s="10"/>
      <c r="E24" s="10"/>
      <c r="F24" s="8"/>
      <c r="G24" s="16">
        <v>48362</v>
      </c>
      <c r="H24" s="23">
        <v>32.9</v>
      </c>
      <c r="I24" s="22">
        <v>13.1</v>
      </c>
      <c r="J24" s="16">
        <v>53880</v>
      </c>
      <c r="K24" s="23">
        <v>34.299999999999997</v>
      </c>
      <c r="L24" s="22">
        <v>11.4</v>
      </c>
    </row>
    <row r="25" spans="1:12" ht="18" customHeight="1" x14ac:dyDescent="0.45">
      <c r="A25" s="19"/>
      <c r="B25" s="24" t="s">
        <v>24</v>
      </c>
      <c r="C25" s="10"/>
      <c r="D25" s="10"/>
      <c r="E25" s="10"/>
      <c r="F25" s="8"/>
      <c r="G25" s="16">
        <v>34848</v>
      </c>
      <c r="H25" s="23">
        <v>23.7</v>
      </c>
      <c r="I25" s="22">
        <v>7.1</v>
      </c>
      <c r="J25" s="16">
        <v>38953</v>
      </c>
      <c r="K25" s="23">
        <v>24.8</v>
      </c>
      <c r="L25" s="22">
        <v>11.8</v>
      </c>
    </row>
    <row r="26" spans="1:12" ht="18" customHeight="1" x14ac:dyDescent="0.45">
      <c r="A26" s="19"/>
      <c r="B26" s="25"/>
      <c r="C26" s="10" t="s">
        <v>25</v>
      </c>
      <c r="D26" s="10"/>
      <c r="E26" s="10"/>
      <c r="F26" s="8"/>
      <c r="G26" s="16">
        <v>5225</v>
      </c>
      <c r="H26" s="23">
        <v>3.6</v>
      </c>
      <c r="I26" s="22">
        <v>4.4000000000000004</v>
      </c>
      <c r="J26" s="16">
        <v>6617</v>
      </c>
      <c r="K26" s="23">
        <v>4.2</v>
      </c>
      <c r="L26" s="22">
        <v>26.6</v>
      </c>
    </row>
    <row r="27" spans="1:12" ht="18" customHeight="1" x14ac:dyDescent="0.45">
      <c r="A27" s="19"/>
      <c r="B27" s="25"/>
      <c r="C27" s="10" t="s">
        <v>26</v>
      </c>
      <c r="D27" s="10"/>
      <c r="E27" s="10"/>
      <c r="F27" s="8"/>
      <c r="G27" s="16">
        <v>10652</v>
      </c>
      <c r="H27" s="23">
        <v>7.2</v>
      </c>
      <c r="I27" s="22">
        <v>-0.3</v>
      </c>
      <c r="J27" s="16">
        <v>11584</v>
      </c>
      <c r="K27" s="23">
        <v>7.4</v>
      </c>
      <c r="L27" s="22">
        <v>8.6999999999999993</v>
      </c>
    </row>
    <row r="28" spans="1:12" ht="18" customHeight="1" x14ac:dyDescent="0.45">
      <c r="A28" s="19"/>
      <c r="B28" s="25"/>
      <c r="C28" s="10" t="s">
        <v>27</v>
      </c>
      <c r="D28" s="10"/>
      <c r="E28" s="10"/>
      <c r="F28" s="8"/>
      <c r="G28" s="16">
        <v>11643</v>
      </c>
      <c r="H28" s="23">
        <v>7.9</v>
      </c>
      <c r="I28" s="22">
        <v>12.7</v>
      </c>
      <c r="J28" s="16">
        <v>12627</v>
      </c>
      <c r="K28" s="23">
        <v>8</v>
      </c>
      <c r="L28" s="22">
        <v>8.4</v>
      </c>
    </row>
    <row r="29" spans="1:12" ht="18" customHeight="1" x14ac:dyDescent="0.45">
      <c r="A29" s="19"/>
      <c r="B29" s="26"/>
      <c r="C29" s="10" t="s">
        <v>28</v>
      </c>
      <c r="D29" s="10"/>
      <c r="E29" s="10"/>
      <c r="F29" s="8"/>
      <c r="G29" s="16">
        <v>7325</v>
      </c>
      <c r="H29" s="23">
        <v>5</v>
      </c>
      <c r="I29" s="22">
        <v>12.6</v>
      </c>
      <c r="J29" s="16">
        <v>8123</v>
      </c>
      <c r="K29" s="23">
        <v>5.2</v>
      </c>
      <c r="L29" s="22">
        <v>10.9</v>
      </c>
    </row>
    <row r="30" spans="1:12" ht="18" customHeight="1" x14ac:dyDescent="0.45">
      <c r="A30" s="19"/>
      <c r="B30" s="10" t="s">
        <v>29</v>
      </c>
      <c r="C30" s="10"/>
      <c r="D30" s="10"/>
      <c r="E30" s="10"/>
      <c r="F30" s="8"/>
      <c r="G30" s="16">
        <v>13514</v>
      </c>
      <c r="H30" s="23">
        <v>9.1999999999999993</v>
      </c>
      <c r="I30" s="22">
        <v>31.9</v>
      </c>
      <c r="J30" s="16">
        <v>14926</v>
      </c>
      <c r="K30" s="23">
        <v>9.5</v>
      </c>
      <c r="L30" s="22">
        <v>10.5</v>
      </c>
    </row>
    <row r="31" spans="1:12" ht="18" customHeight="1" x14ac:dyDescent="0.45">
      <c r="A31" s="19"/>
      <c r="B31" s="10" t="s">
        <v>30</v>
      </c>
      <c r="C31" s="10"/>
      <c r="D31" s="10"/>
      <c r="E31" s="10"/>
      <c r="F31" s="8"/>
      <c r="G31" s="16">
        <v>16635</v>
      </c>
      <c r="H31" s="23">
        <v>11.3</v>
      </c>
      <c r="I31" s="22">
        <v>30.9</v>
      </c>
      <c r="J31" s="16">
        <v>14801</v>
      </c>
      <c r="K31" s="23">
        <v>9.4</v>
      </c>
      <c r="L31" s="22">
        <v>-11</v>
      </c>
    </row>
    <row r="32" spans="1:12" ht="18" customHeight="1" x14ac:dyDescent="0.45">
      <c r="A32" s="19"/>
      <c r="B32" s="10" t="s">
        <v>31</v>
      </c>
      <c r="C32" s="10"/>
      <c r="D32" s="10"/>
      <c r="E32" s="10"/>
      <c r="F32" s="8"/>
      <c r="G32" s="16">
        <v>36</v>
      </c>
      <c r="H32" s="21" t="s">
        <v>32</v>
      </c>
      <c r="I32" s="27" t="s">
        <v>32</v>
      </c>
      <c r="J32" s="16">
        <v>7</v>
      </c>
      <c r="K32" s="21" t="s">
        <v>32</v>
      </c>
      <c r="L32" s="27" t="s">
        <v>32</v>
      </c>
    </row>
    <row r="33" spans="1:12" ht="18" customHeight="1" x14ac:dyDescent="0.45">
      <c r="A33" s="19"/>
      <c r="B33" s="10" t="s">
        <v>33</v>
      </c>
      <c r="C33" s="10"/>
      <c r="D33" s="10"/>
      <c r="E33" s="10"/>
      <c r="F33" s="8"/>
      <c r="G33" s="16">
        <v>396</v>
      </c>
      <c r="H33" s="21" t="s">
        <v>32</v>
      </c>
      <c r="I33" s="27" t="s">
        <v>32</v>
      </c>
      <c r="J33" s="16">
        <v>517</v>
      </c>
      <c r="K33" s="21" t="s">
        <v>32</v>
      </c>
      <c r="L33" s="27" t="s">
        <v>32</v>
      </c>
    </row>
    <row r="34" spans="1:12" ht="18" customHeight="1" x14ac:dyDescent="0.45">
      <c r="A34" s="19"/>
      <c r="B34" s="10" t="s">
        <v>34</v>
      </c>
      <c r="C34" s="10"/>
      <c r="D34" s="10"/>
      <c r="E34" s="10"/>
      <c r="F34" s="8"/>
      <c r="G34" s="16">
        <v>10864</v>
      </c>
      <c r="H34" s="23">
        <v>7.4</v>
      </c>
      <c r="I34" s="22">
        <v>30.7</v>
      </c>
      <c r="J34" s="16">
        <v>10633</v>
      </c>
      <c r="K34" s="23">
        <v>6.8</v>
      </c>
      <c r="L34" s="22">
        <v>-2.1</v>
      </c>
    </row>
    <row r="35" spans="1:12" s="4" customFormat="1" ht="14.25" customHeight="1" x14ac:dyDescent="0.45">
      <c r="B35" s="4" t="s">
        <v>35</v>
      </c>
      <c r="G35" s="28"/>
      <c r="H35" s="29"/>
      <c r="I35" s="30"/>
      <c r="J35" s="28"/>
      <c r="K35" s="29"/>
      <c r="L35" s="30"/>
    </row>
    <row r="36" spans="1:12" ht="9.4499999999999993" customHeight="1" x14ac:dyDescent="0.45"/>
    <row r="37" spans="1:12" ht="16.95" customHeight="1" x14ac:dyDescent="0.45">
      <c r="A37" s="126" t="s">
        <v>36</v>
      </c>
      <c r="B37" s="127"/>
      <c r="C37" s="127"/>
      <c r="D37" s="127"/>
      <c r="E37" s="127"/>
      <c r="F37" s="128"/>
      <c r="G37" s="129" t="str">
        <f>G6</f>
        <v>FY’24/３
H1</v>
      </c>
      <c r="H37" s="121" t="s">
        <v>19</v>
      </c>
      <c r="I37" s="121" t="s">
        <v>20</v>
      </c>
      <c r="J37" s="129" t="str">
        <f>J6</f>
        <v>FY’25/３
H1</v>
      </c>
      <c r="K37" s="121" t="s">
        <v>19</v>
      </c>
      <c r="L37" s="121" t="s">
        <v>20</v>
      </c>
    </row>
    <row r="38" spans="1:12" ht="16.95" customHeight="1" x14ac:dyDescent="0.45">
      <c r="A38" s="127"/>
      <c r="B38" s="127"/>
      <c r="C38" s="127"/>
      <c r="D38" s="127"/>
      <c r="E38" s="127"/>
      <c r="F38" s="128"/>
      <c r="G38" s="133"/>
      <c r="H38" s="122"/>
      <c r="I38" s="122"/>
      <c r="J38" s="133"/>
      <c r="K38" s="122"/>
      <c r="L38" s="122"/>
    </row>
    <row r="39" spans="1:12" ht="18" customHeight="1" x14ac:dyDescent="0.45">
      <c r="A39" s="19"/>
      <c r="C39" s="2" t="s">
        <v>37</v>
      </c>
      <c r="D39" s="5"/>
      <c r="E39" s="5"/>
      <c r="F39" s="5"/>
      <c r="G39" s="16">
        <v>102908</v>
      </c>
      <c r="H39" s="23">
        <v>70</v>
      </c>
      <c r="I39" s="22">
        <v>14.3</v>
      </c>
      <c r="J39" s="16">
        <v>108960</v>
      </c>
      <c r="K39" s="23">
        <v>69.400000000000006</v>
      </c>
      <c r="L39" s="22">
        <v>5.9</v>
      </c>
    </row>
    <row r="40" spans="1:12" ht="18" customHeight="1" x14ac:dyDescent="0.45">
      <c r="A40" s="19"/>
      <c r="B40" s="31"/>
      <c r="C40" s="31" t="s">
        <v>38</v>
      </c>
      <c r="D40" s="10"/>
      <c r="E40" s="10"/>
      <c r="F40" s="10"/>
      <c r="G40" s="16">
        <v>13182</v>
      </c>
      <c r="H40" s="23">
        <v>9</v>
      </c>
      <c r="I40" s="22">
        <v>-1.9</v>
      </c>
      <c r="J40" s="16">
        <v>15173</v>
      </c>
      <c r="K40" s="23">
        <v>9.6999999999999993</v>
      </c>
      <c r="L40" s="22">
        <v>15.1</v>
      </c>
    </row>
    <row r="41" spans="1:12" ht="18" customHeight="1" x14ac:dyDescent="0.45">
      <c r="A41" s="19"/>
      <c r="B41" s="32"/>
      <c r="C41" s="32" t="s">
        <v>39</v>
      </c>
      <c r="D41" s="10"/>
      <c r="E41" s="10"/>
      <c r="F41" s="10"/>
      <c r="G41" s="16">
        <v>6419</v>
      </c>
      <c r="H41" s="23">
        <v>4.4000000000000004</v>
      </c>
      <c r="I41" s="22">
        <v>14.2</v>
      </c>
      <c r="J41" s="16">
        <v>6799</v>
      </c>
      <c r="K41" s="23">
        <v>4.3</v>
      </c>
      <c r="L41" s="22">
        <v>5.9</v>
      </c>
    </row>
    <row r="42" spans="1:12" ht="18" customHeight="1" x14ac:dyDescent="0.45">
      <c r="A42" s="19"/>
      <c r="B42" s="32"/>
      <c r="C42" s="32" t="s">
        <v>40</v>
      </c>
      <c r="D42" s="10"/>
      <c r="E42" s="10"/>
      <c r="F42" s="10"/>
      <c r="G42" s="16">
        <v>-12194</v>
      </c>
      <c r="H42" s="23">
        <v>-8.3000000000000007</v>
      </c>
      <c r="I42" s="27" t="s">
        <v>32</v>
      </c>
      <c r="J42" s="16">
        <v>-13310</v>
      </c>
      <c r="K42" s="23">
        <v>-8.5</v>
      </c>
      <c r="L42" s="27" t="s">
        <v>32</v>
      </c>
    </row>
    <row r="43" spans="1:12" ht="18" customHeight="1" x14ac:dyDescent="0.45">
      <c r="A43" s="19"/>
      <c r="B43" s="33" t="s">
        <v>41</v>
      </c>
      <c r="C43" s="33"/>
      <c r="D43" s="34"/>
      <c r="E43" s="34"/>
      <c r="F43" s="34"/>
      <c r="G43" s="35">
        <v>110315</v>
      </c>
      <c r="H43" s="36">
        <v>75</v>
      </c>
      <c r="I43" s="37">
        <v>12.8</v>
      </c>
      <c r="J43" s="35">
        <v>117623</v>
      </c>
      <c r="K43" s="36">
        <v>74.900000000000006</v>
      </c>
      <c r="L43" s="37">
        <v>6.6</v>
      </c>
    </row>
    <row r="44" spans="1:12" ht="18" customHeight="1" x14ac:dyDescent="0.45">
      <c r="A44" s="19"/>
      <c r="B44" s="32"/>
      <c r="C44" s="32" t="s">
        <v>42</v>
      </c>
      <c r="D44" s="10"/>
      <c r="E44" s="10"/>
      <c r="F44" s="10"/>
      <c r="G44" s="16">
        <v>37696</v>
      </c>
      <c r="H44" s="23">
        <v>25.6</v>
      </c>
      <c r="I44" s="22">
        <v>5.8</v>
      </c>
      <c r="J44" s="16">
        <v>41008</v>
      </c>
      <c r="K44" s="23">
        <v>26.1</v>
      </c>
      <c r="L44" s="22">
        <v>8.8000000000000007</v>
      </c>
    </row>
    <row r="45" spans="1:12" ht="18" customHeight="1" x14ac:dyDescent="0.45">
      <c r="A45" s="19"/>
      <c r="B45" s="32"/>
      <c r="C45" s="32" t="s">
        <v>43</v>
      </c>
      <c r="D45" s="10"/>
      <c r="E45" s="10"/>
      <c r="F45" s="10"/>
      <c r="G45" s="16">
        <v>3983</v>
      </c>
      <c r="H45" s="23">
        <v>2.7</v>
      </c>
      <c r="I45" s="22">
        <v>-13.1</v>
      </c>
      <c r="J45" s="16">
        <v>3813</v>
      </c>
      <c r="K45" s="23">
        <v>2.4</v>
      </c>
      <c r="L45" s="22">
        <v>-4.3</v>
      </c>
    </row>
    <row r="46" spans="1:12" ht="18" customHeight="1" x14ac:dyDescent="0.45">
      <c r="A46" s="19"/>
      <c r="B46" s="32"/>
      <c r="C46" s="32" t="s">
        <v>40</v>
      </c>
      <c r="D46" s="10"/>
      <c r="E46" s="10"/>
      <c r="F46" s="10"/>
      <c r="G46" s="16">
        <v>-4924</v>
      </c>
      <c r="H46" s="23">
        <v>-3.3</v>
      </c>
      <c r="I46" s="27" t="s">
        <v>32</v>
      </c>
      <c r="J46" s="16">
        <v>-5374</v>
      </c>
      <c r="K46" s="23">
        <v>-3.4</v>
      </c>
      <c r="L46" s="27" t="s">
        <v>32</v>
      </c>
    </row>
    <row r="47" spans="1:12" ht="18" customHeight="1" x14ac:dyDescent="0.45">
      <c r="A47" s="19"/>
      <c r="B47" s="33" t="s">
        <v>44</v>
      </c>
      <c r="C47" s="33"/>
      <c r="D47" s="34"/>
      <c r="E47" s="34"/>
      <c r="F47" s="34"/>
      <c r="G47" s="35">
        <v>36755</v>
      </c>
      <c r="H47" s="36">
        <v>25</v>
      </c>
      <c r="I47" s="37">
        <v>3.7</v>
      </c>
      <c r="J47" s="35">
        <v>39447</v>
      </c>
      <c r="K47" s="36">
        <v>25.1</v>
      </c>
      <c r="L47" s="37">
        <v>7.3</v>
      </c>
    </row>
    <row r="48" spans="1:12" ht="18" customHeight="1" x14ac:dyDescent="0.45">
      <c r="A48" s="19"/>
      <c r="B48" s="33" t="s">
        <v>45</v>
      </c>
      <c r="C48" s="33"/>
      <c r="D48" s="34"/>
      <c r="E48" s="34"/>
      <c r="F48" s="34"/>
      <c r="G48" s="35">
        <v>147071</v>
      </c>
      <c r="H48" s="36">
        <v>100</v>
      </c>
      <c r="I48" s="37">
        <v>10.4</v>
      </c>
      <c r="J48" s="35">
        <v>157070</v>
      </c>
      <c r="K48" s="36">
        <v>100</v>
      </c>
      <c r="L48" s="37">
        <v>6.8</v>
      </c>
    </row>
    <row r="49" spans="1:12" ht="18" customHeight="1" x14ac:dyDescent="0.45">
      <c r="C49" s="2" t="s">
        <v>46</v>
      </c>
      <c r="D49" s="10"/>
      <c r="E49" s="10"/>
      <c r="F49" s="10"/>
      <c r="G49" s="38"/>
      <c r="H49" s="23"/>
      <c r="I49" s="22"/>
      <c r="J49" s="38"/>
      <c r="K49" s="23"/>
      <c r="L49" s="22"/>
    </row>
    <row r="50" spans="1:12" ht="18" customHeight="1" x14ac:dyDescent="0.45">
      <c r="C50" s="39" t="s">
        <v>47</v>
      </c>
      <c r="D50" s="40"/>
      <c r="E50" s="40"/>
      <c r="F50" s="40"/>
      <c r="G50" s="41">
        <v>73529</v>
      </c>
      <c r="H50" s="42">
        <v>50</v>
      </c>
      <c r="I50" s="43">
        <v>14.1</v>
      </c>
      <c r="J50" s="41">
        <v>79551</v>
      </c>
      <c r="K50" s="42">
        <v>50.6</v>
      </c>
      <c r="L50" s="43">
        <v>8.1999999999999993</v>
      </c>
    </row>
    <row r="51" spans="1:12" ht="18" customHeight="1" x14ac:dyDescent="0.45">
      <c r="C51" s="44"/>
      <c r="D51" s="45" t="s">
        <v>48</v>
      </c>
      <c r="E51" s="40"/>
      <c r="F51" s="40"/>
      <c r="G51" s="41">
        <v>46096</v>
      </c>
      <c r="H51" s="42">
        <v>31.3</v>
      </c>
      <c r="I51" s="43">
        <v>13.5</v>
      </c>
      <c r="J51" s="41">
        <v>49367</v>
      </c>
      <c r="K51" s="42">
        <v>31.4</v>
      </c>
      <c r="L51" s="43">
        <v>7.1</v>
      </c>
    </row>
    <row r="52" spans="1:12" ht="18" customHeight="1" x14ac:dyDescent="0.45">
      <c r="C52" s="44"/>
      <c r="D52" s="45" t="s">
        <v>49</v>
      </c>
      <c r="E52" s="40"/>
      <c r="F52" s="40"/>
      <c r="G52" s="41">
        <v>21363</v>
      </c>
      <c r="H52" s="42">
        <v>14.5</v>
      </c>
      <c r="I52" s="43">
        <v>12.6</v>
      </c>
      <c r="J52" s="41">
        <v>23209</v>
      </c>
      <c r="K52" s="42">
        <v>14.8</v>
      </c>
      <c r="L52" s="43">
        <v>8.6</v>
      </c>
    </row>
    <row r="53" spans="1:12" ht="18" customHeight="1" x14ac:dyDescent="0.45">
      <c r="C53" s="46"/>
      <c r="D53" s="45" t="s">
        <v>50</v>
      </c>
      <c r="E53" s="40"/>
      <c r="F53" s="40"/>
      <c r="G53" s="41">
        <v>6069</v>
      </c>
      <c r="H53" s="42">
        <v>4.0999999999999996</v>
      </c>
      <c r="I53" s="43">
        <v>25.4</v>
      </c>
      <c r="J53" s="41">
        <v>6974</v>
      </c>
      <c r="K53" s="42">
        <v>4.4000000000000004</v>
      </c>
      <c r="L53" s="43">
        <v>14.9</v>
      </c>
    </row>
    <row r="54" spans="1:12" ht="18" customHeight="1" x14ac:dyDescent="0.45">
      <c r="C54" s="47" t="s">
        <v>51</v>
      </c>
      <c r="D54" s="40"/>
      <c r="E54" s="40"/>
      <c r="F54" s="40"/>
      <c r="G54" s="41">
        <v>12731</v>
      </c>
      <c r="H54" s="42">
        <v>8.6999999999999993</v>
      </c>
      <c r="I54" s="43">
        <v>16.399999999999999</v>
      </c>
      <c r="J54" s="41">
        <v>13135</v>
      </c>
      <c r="K54" s="42">
        <v>8.4</v>
      </c>
      <c r="L54" s="43">
        <v>3.2</v>
      </c>
    </row>
    <row r="55" spans="1:12" ht="18" customHeight="1" x14ac:dyDescent="0.45">
      <c r="C55" s="45" t="s">
        <v>52</v>
      </c>
      <c r="D55" s="40"/>
      <c r="E55" s="40"/>
      <c r="F55" s="40"/>
      <c r="G55" s="41">
        <v>11557</v>
      </c>
      <c r="H55" s="42">
        <v>7.9</v>
      </c>
      <c r="I55" s="43">
        <v>13.2</v>
      </c>
      <c r="J55" s="41">
        <v>10972</v>
      </c>
      <c r="K55" s="42">
        <v>7</v>
      </c>
      <c r="L55" s="43">
        <v>-5.0999999999999996</v>
      </c>
    </row>
    <row r="56" spans="1:12" ht="18" customHeight="1" x14ac:dyDescent="0.45">
      <c r="C56" s="45" t="s">
        <v>53</v>
      </c>
      <c r="D56" s="40"/>
      <c r="E56" s="40"/>
      <c r="F56" s="40"/>
      <c r="G56" s="41">
        <v>5089</v>
      </c>
      <c r="H56" s="42">
        <v>3.5</v>
      </c>
      <c r="I56" s="43">
        <v>13.7</v>
      </c>
      <c r="J56" s="41">
        <v>5300</v>
      </c>
      <c r="K56" s="42">
        <v>3.4</v>
      </c>
      <c r="L56" s="43">
        <v>4.0999999999999996</v>
      </c>
    </row>
    <row r="57" spans="1:12" ht="15" customHeight="1" x14ac:dyDescent="0.45">
      <c r="B57" s="48" t="s">
        <v>54</v>
      </c>
      <c r="C57" s="49"/>
      <c r="G57" s="38"/>
      <c r="H57" s="29"/>
      <c r="I57" s="30"/>
      <c r="J57" s="38"/>
      <c r="K57" s="29"/>
      <c r="L57" s="30"/>
    </row>
    <row r="58" spans="1:12" ht="18" customHeight="1" x14ac:dyDescent="0.45"/>
    <row r="59" spans="1:12" ht="16.2" customHeight="1" x14ac:dyDescent="0.45">
      <c r="A59" s="126" t="s">
        <v>55</v>
      </c>
      <c r="B59" s="127"/>
      <c r="C59" s="127"/>
      <c r="D59" s="127"/>
      <c r="E59" s="127"/>
      <c r="F59" s="128"/>
      <c r="G59" s="129" t="str">
        <f>G6</f>
        <v>FY’24/３
H1</v>
      </c>
      <c r="H59" s="121" t="s">
        <v>56</v>
      </c>
      <c r="I59" s="121"/>
      <c r="J59" s="129" t="str">
        <f>J6</f>
        <v>FY’25/３
H1</v>
      </c>
      <c r="K59" s="121" t="s">
        <v>56</v>
      </c>
      <c r="L59" s="121"/>
    </row>
    <row r="60" spans="1:12" ht="16.2" customHeight="1" x14ac:dyDescent="0.45">
      <c r="A60" s="127"/>
      <c r="B60" s="127"/>
      <c r="C60" s="127"/>
      <c r="D60" s="127"/>
      <c r="E60" s="127"/>
      <c r="F60" s="128"/>
      <c r="G60" s="133"/>
      <c r="H60" s="153"/>
      <c r="I60" s="122"/>
      <c r="J60" s="133"/>
      <c r="K60" s="153"/>
      <c r="L60" s="122"/>
    </row>
    <row r="61" spans="1:12" s="52" customFormat="1" ht="16.2" customHeight="1" x14ac:dyDescent="0.45">
      <c r="A61" s="50"/>
      <c r="B61" s="148" t="s">
        <v>57</v>
      </c>
      <c r="C61" s="149"/>
      <c r="D61" s="149"/>
      <c r="E61" s="150" t="s">
        <v>58</v>
      </c>
      <c r="F61" s="151" t="s">
        <v>59</v>
      </c>
      <c r="G61" s="140">
        <v>17693</v>
      </c>
      <c r="H61" s="142">
        <v>10.1</v>
      </c>
      <c r="I61" s="51"/>
      <c r="J61" s="140">
        <v>21389</v>
      </c>
      <c r="K61" s="142">
        <v>20.9</v>
      </c>
      <c r="L61" s="51"/>
    </row>
    <row r="62" spans="1:12" s="52" customFormat="1" ht="16.2" customHeight="1" x14ac:dyDescent="0.45">
      <c r="A62" s="50"/>
      <c r="B62" s="148"/>
      <c r="C62" s="149"/>
      <c r="D62" s="149"/>
      <c r="E62" s="147"/>
      <c r="F62" s="152"/>
      <c r="G62" s="141"/>
      <c r="H62" s="143"/>
      <c r="I62" s="53"/>
      <c r="J62" s="141"/>
      <c r="K62" s="143"/>
      <c r="L62" s="53"/>
    </row>
    <row r="63" spans="1:12" s="52" customFormat="1" ht="16.95" customHeight="1" x14ac:dyDescent="0.45">
      <c r="B63" s="54"/>
      <c r="C63" s="144" t="s">
        <v>60</v>
      </c>
      <c r="D63" s="145"/>
      <c r="E63" s="55" t="s">
        <v>58</v>
      </c>
      <c r="F63" s="56" t="s">
        <v>59</v>
      </c>
      <c r="G63" s="57">
        <v>11563</v>
      </c>
      <c r="H63" s="58">
        <v>3.3</v>
      </c>
      <c r="I63" s="59"/>
      <c r="J63" s="57">
        <v>14111</v>
      </c>
      <c r="K63" s="58">
        <v>22</v>
      </c>
      <c r="L63" s="59"/>
    </row>
    <row r="64" spans="1:12" s="52" customFormat="1" ht="16.95" customHeight="1" x14ac:dyDescent="0.45">
      <c r="B64" s="54"/>
      <c r="C64" s="146"/>
      <c r="D64" s="147"/>
      <c r="E64" s="60" t="s">
        <v>61</v>
      </c>
      <c r="F64" s="56" t="s">
        <v>62</v>
      </c>
      <c r="G64" s="57">
        <v>81829</v>
      </c>
      <c r="H64" s="58">
        <v>-2.4</v>
      </c>
      <c r="I64" s="61"/>
      <c r="J64" s="57">
        <v>92664</v>
      </c>
      <c r="K64" s="58">
        <v>13.2</v>
      </c>
      <c r="L64" s="61"/>
    </row>
    <row r="65" spans="1:12" s="52" customFormat="1" ht="16.95" customHeight="1" x14ac:dyDescent="0.45">
      <c r="B65" s="54"/>
      <c r="C65" s="144" t="s">
        <v>63</v>
      </c>
      <c r="D65" s="145"/>
      <c r="E65" s="55" t="s">
        <v>58</v>
      </c>
      <c r="F65" s="56" t="s">
        <v>59</v>
      </c>
      <c r="G65" s="57">
        <v>6130</v>
      </c>
      <c r="H65" s="58">
        <v>25.7</v>
      </c>
      <c r="I65" s="59"/>
      <c r="J65" s="57">
        <v>7277</v>
      </c>
      <c r="K65" s="58">
        <v>18.7</v>
      </c>
      <c r="L65" s="59"/>
    </row>
    <row r="66" spans="1:12" s="52" customFormat="1" ht="16.95" customHeight="1" x14ac:dyDescent="0.45">
      <c r="B66" s="54"/>
      <c r="C66" s="146"/>
      <c r="D66" s="147"/>
      <c r="E66" s="60" t="s">
        <v>64</v>
      </c>
      <c r="F66" s="56" t="s">
        <v>65</v>
      </c>
      <c r="G66" s="57">
        <v>34622</v>
      </c>
      <c r="H66" s="58">
        <v>15.3</v>
      </c>
      <c r="I66" s="61"/>
      <c r="J66" s="57">
        <v>37218</v>
      </c>
      <c r="K66" s="58">
        <v>7.5</v>
      </c>
      <c r="L66" s="61"/>
    </row>
    <row r="67" spans="1:12" s="52" customFormat="1" ht="31.2" customHeight="1" x14ac:dyDescent="0.45">
      <c r="B67" s="62" t="s">
        <v>66</v>
      </c>
      <c r="C67" s="63"/>
      <c r="D67" s="63"/>
      <c r="E67" s="64" t="s">
        <v>58</v>
      </c>
      <c r="F67" s="63" t="s">
        <v>59</v>
      </c>
      <c r="G67" s="65">
        <v>23986</v>
      </c>
      <c r="H67" s="58">
        <v>-0.6</v>
      </c>
      <c r="I67" s="66"/>
      <c r="J67" s="65">
        <v>23431</v>
      </c>
      <c r="K67" s="58">
        <v>-2.2999999999999998</v>
      </c>
      <c r="L67" s="66"/>
    </row>
    <row r="68" spans="1:12" s="52" customFormat="1" ht="36.6" customHeight="1" x14ac:dyDescent="0.45">
      <c r="B68" s="67"/>
      <c r="C68" s="68" t="s">
        <v>67</v>
      </c>
      <c r="D68" s="56"/>
      <c r="E68" s="60" t="s">
        <v>58</v>
      </c>
      <c r="F68" s="56" t="s">
        <v>59</v>
      </c>
      <c r="G68" s="57">
        <v>10275</v>
      </c>
      <c r="H68" s="58">
        <v>-10.5</v>
      </c>
      <c r="I68" s="69"/>
      <c r="J68" s="57">
        <v>8350</v>
      </c>
      <c r="K68" s="58">
        <v>-18.7</v>
      </c>
      <c r="L68" s="69"/>
    </row>
    <row r="69" spans="1:12" s="52" customFormat="1" ht="16.95" customHeight="1" x14ac:dyDescent="0.45">
      <c r="B69" s="54"/>
      <c r="C69" s="144" t="s">
        <v>68</v>
      </c>
      <c r="D69" s="145"/>
      <c r="E69" s="55" t="s">
        <v>58</v>
      </c>
      <c r="F69" s="56" t="s">
        <v>59</v>
      </c>
      <c r="G69" s="57">
        <v>4993</v>
      </c>
      <c r="H69" s="58">
        <v>12.8</v>
      </c>
      <c r="I69" s="59"/>
      <c r="J69" s="57">
        <v>5816</v>
      </c>
      <c r="K69" s="58">
        <v>16.5</v>
      </c>
      <c r="L69" s="59"/>
    </row>
    <row r="70" spans="1:12" s="52" customFormat="1" ht="16.95" customHeight="1" x14ac:dyDescent="0.45">
      <c r="B70" s="54"/>
      <c r="C70" s="146"/>
      <c r="D70" s="147"/>
      <c r="E70" s="60" t="s">
        <v>69</v>
      </c>
      <c r="F70" s="56" t="s">
        <v>70</v>
      </c>
      <c r="G70" s="57">
        <v>531253</v>
      </c>
      <c r="H70" s="58">
        <v>8</v>
      </c>
      <c r="I70" s="61"/>
      <c r="J70" s="57">
        <v>605864</v>
      </c>
      <c r="K70" s="58">
        <v>14</v>
      </c>
      <c r="L70" s="61"/>
    </row>
    <row r="71" spans="1:12" s="52" customFormat="1" ht="16.95" customHeight="1" x14ac:dyDescent="0.45">
      <c r="B71" s="54"/>
      <c r="C71" s="161" t="s">
        <v>71</v>
      </c>
      <c r="D71" s="162"/>
      <c r="E71" s="55" t="s">
        <v>58</v>
      </c>
      <c r="F71" s="56" t="s">
        <v>59</v>
      </c>
      <c r="G71" s="57">
        <v>2490</v>
      </c>
      <c r="H71" s="58">
        <v>11.9</v>
      </c>
      <c r="I71" s="59"/>
      <c r="J71" s="57">
        <v>2578</v>
      </c>
      <c r="K71" s="58">
        <v>3.5</v>
      </c>
      <c r="L71" s="59"/>
    </row>
    <row r="72" spans="1:12" s="52" customFormat="1" ht="16.95" customHeight="1" x14ac:dyDescent="0.45">
      <c r="B72" s="54"/>
      <c r="C72" s="163"/>
      <c r="D72" s="164"/>
      <c r="E72" s="60" t="s">
        <v>72</v>
      </c>
      <c r="F72" s="56" t="s">
        <v>73</v>
      </c>
      <c r="G72" s="57">
        <v>23188</v>
      </c>
      <c r="H72" s="58">
        <v>7.1</v>
      </c>
      <c r="I72" s="61"/>
      <c r="J72" s="57">
        <v>23004</v>
      </c>
      <c r="K72" s="58">
        <v>-0.8</v>
      </c>
      <c r="L72" s="61"/>
    </row>
    <row r="73" spans="1:12" s="52" customFormat="1" ht="16.95" customHeight="1" x14ac:dyDescent="0.45">
      <c r="B73" s="54"/>
      <c r="C73" s="161" t="s">
        <v>74</v>
      </c>
      <c r="D73" s="162"/>
      <c r="E73" s="55" t="s">
        <v>58</v>
      </c>
      <c r="F73" s="56" t="s">
        <v>59</v>
      </c>
      <c r="G73" s="57">
        <v>2679</v>
      </c>
      <c r="H73" s="58">
        <v>20.7</v>
      </c>
      <c r="I73" s="59"/>
      <c r="J73" s="57">
        <v>2891</v>
      </c>
      <c r="K73" s="58">
        <v>7.9</v>
      </c>
      <c r="L73" s="59"/>
    </row>
    <row r="74" spans="1:12" s="52" customFormat="1" ht="16.95" customHeight="1" x14ac:dyDescent="0.45">
      <c r="B74" s="54"/>
      <c r="C74" s="163"/>
      <c r="D74" s="164"/>
      <c r="E74" s="60" t="s">
        <v>75</v>
      </c>
      <c r="F74" s="56" t="s">
        <v>76</v>
      </c>
      <c r="G74" s="57">
        <v>663138</v>
      </c>
      <c r="H74" s="58">
        <v>12.4</v>
      </c>
      <c r="I74" s="61"/>
      <c r="J74" s="57">
        <v>675657</v>
      </c>
      <c r="K74" s="58">
        <v>1.9</v>
      </c>
      <c r="L74" s="61"/>
    </row>
    <row r="75" spans="1:12" s="52" customFormat="1" ht="16.95" customHeight="1" x14ac:dyDescent="0.45">
      <c r="B75" s="54"/>
      <c r="C75" s="161" t="s">
        <v>77</v>
      </c>
      <c r="D75" s="162"/>
      <c r="E75" s="55" t="s">
        <v>58</v>
      </c>
      <c r="F75" s="56" t="s">
        <v>59</v>
      </c>
      <c r="G75" s="57">
        <v>1023</v>
      </c>
      <c r="H75" s="58">
        <v>11.5</v>
      </c>
      <c r="I75" s="59"/>
      <c r="J75" s="57">
        <v>1059</v>
      </c>
      <c r="K75" s="58">
        <v>3.5</v>
      </c>
      <c r="L75" s="59"/>
    </row>
    <row r="76" spans="1:12" s="52" customFormat="1" ht="16.95" customHeight="1" x14ac:dyDescent="0.45">
      <c r="B76" s="54"/>
      <c r="C76" s="163"/>
      <c r="D76" s="164"/>
      <c r="E76" s="60" t="s">
        <v>78</v>
      </c>
      <c r="F76" s="56" t="s">
        <v>79</v>
      </c>
      <c r="G76" s="57">
        <v>9747</v>
      </c>
      <c r="H76" s="58">
        <v>2.1</v>
      </c>
      <c r="I76" s="61"/>
      <c r="J76" s="57">
        <v>9294</v>
      </c>
      <c r="K76" s="58">
        <v>-4.5999999999999996</v>
      </c>
      <c r="L76" s="61"/>
    </row>
    <row r="77" spans="1:12" s="52" customFormat="1" ht="16.95" customHeight="1" x14ac:dyDescent="0.45">
      <c r="B77" s="54"/>
      <c r="C77" s="161" t="s">
        <v>80</v>
      </c>
      <c r="D77" s="162"/>
      <c r="E77" s="55" t="s">
        <v>58</v>
      </c>
      <c r="F77" s="56" t="s">
        <v>59</v>
      </c>
      <c r="G77" s="57">
        <v>2523</v>
      </c>
      <c r="H77" s="58">
        <v>-11.7</v>
      </c>
      <c r="I77" s="59"/>
      <c r="J77" s="57">
        <v>2734</v>
      </c>
      <c r="K77" s="58">
        <v>8.4</v>
      </c>
      <c r="L77" s="59"/>
    </row>
    <row r="78" spans="1:12" s="52" customFormat="1" ht="16.95" customHeight="1" x14ac:dyDescent="0.45">
      <c r="B78" s="54"/>
      <c r="C78" s="163"/>
      <c r="D78" s="164"/>
      <c r="E78" s="60" t="s">
        <v>81</v>
      </c>
      <c r="F78" s="56" t="s">
        <v>82</v>
      </c>
      <c r="G78" s="57">
        <v>27164</v>
      </c>
      <c r="H78" s="58">
        <v>-11.3</v>
      </c>
      <c r="I78" s="61"/>
      <c r="J78" s="57">
        <v>26982</v>
      </c>
      <c r="K78" s="58">
        <v>-0.7</v>
      </c>
      <c r="L78" s="61"/>
    </row>
    <row r="79" spans="1:12" s="52" customFormat="1" ht="12.6" customHeight="1" x14ac:dyDescent="0.3">
      <c r="A79" s="70"/>
      <c r="B79" s="71" t="s">
        <v>83</v>
      </c>
      <c r="E79" s="72"/>
      <c r="G79" s="38"/>
      <c r="H79" s="73"/>
      <c r="I79" s="74"/>
      <c r="J79" s="38"/>
      <c r="K79" s="73"/>
      <c r="L79" s="74"/>
    </row>
    <row r="80" spans="1:12" ht="12.6" customHeight="1" x14ac:dyDescent="0.45">
      <c r="B80" s="49"/>
      <c r="E80"/>
      <c r="G80" s="3"/>
      <c r="H80" s="29"/>
      <c r="I80" s="30"/>
      <c r="J80" s="3"/>
      <c r="K80" s="29"/>
      <c r="L80" s="30"/>
    </row>
    <row r="81" spans="1:12" ht="25.2" customHeight="1" collapsed="1" x14ac:dyDescent="0.45">
      <c r="A81" s="169" t="s">
        <v>84</v>
      </c>
      <c r="B81" s="170"/>
      <c r="C81" s="170"/>
      <c r="D81" s="170"/>
      <c r="E81" s="170"/>
      <c r="F81" s="171"/>
      <c r="G81" s="156" t="str">
        <f>G6</f>
        <v>FY’24/３
H1</v>
      </c>
      <c r="H81" s="158" t="s">
        <v>85</v>
      </c>
      <c r="I81" s="154"/>
      <c r="J81" s="156" t="str">
        <f>J6</f>
        <v>FY’25/３
H1</v>
      </c>
      <c r="K81" s="158" t="s">
        <v>85</v>
      </c>
      <c r="L81" s="160"/>
    </row>
    <row r="82" spans="1:12" ht="25.2" customHeight="1" x14ac:dyDescent="0.45">
      <c r="A82" s="170"/>
      <c r="B82" s="170"/>
      <c r="C82" s="170"/>
      <c r="D82" s="170"/>
      <c r="E82" s="170"/>
      <c r="F82" s="171"/>
      <c r="G82" s="157"/>
      <c r="H82" s="159"/>
      <c r="I82" s="155"/>
      <c r="J82" s="157"/>
      <c r="K82" s="159"/>
      <c r="L82" s="159"/>
    </row>
    <row r="83" spans="1:12" ht="18" customHeight="1" x14ac:dyDescent="0.45">
      <c r="A83" s="75"/>
      <c r="B83" s="165" t="s">
        <v>86</v>
      </c>
      <c r="C83" s="166"/>
      <c r="D83" s="166"/>
      <c r="E83" s="76"/>
      <c r="F83" s="77"/>
      <c r="G83" s="78">
        <v>11595</v>
      </c>
      <c r="H83" s="79">
        <v>10.5</v>
      </c>
      <c r="I83" s="80"/>
      <c r="J83" s="81">
        <v>12676</v>
      </c>
      <c r="K83" s="79">
        <v>10.8</v>
      </c>
      <c r="L83" s="82"/>
    </row>
    <row r="84" spans="1:12" ht="18" customHeight="1" x14ac:dyDescent="0.45">
      <c r="A84" s="75"/>
      <c r="B84" s="167" t="s">
        <v>87</v>
      </c>
      <c r="C84" s="168"/>
      <c r="D84" s="168"/>
      <c r="E84" s="76"/>
      <c r="F84" s="77"/>
      <c r="G84" s="78">
        <v>1918</v>
      </c>
      <c r="H84" s="79">
        <v>5.2</v>
      </c>
      <c r="I84" s="83"/>
      <c r="J84" s="78">
        <v>2250</v>
      </c>
      <c r="K84" s="79">
        <v>5.7</v>
      </c>
      <c r="L84" s="84"/>
    </row>
    <row r="85" spans="1:12" s="52" customFormat="1" ht="18" customHeight="1" x14ac:dyDescent="0.45">
      <c r="A85" s="85"/>
      <c r="B85" s="86"/>
      <c r="C85" s="87" t="s">
        <v>57</v>
      </c>
      <c r="D85" s="88"/>
      <c r="E85" s="89"/>
      <c r="F85" s="63"/>
      <c r="G85" s="78">
        <v>573</v>
      </c>
      <c r="H85" s="90">
        <v>3.2</v>
      </c>
      <c r="I85" s="91"/>
      <c r="J85" s="78">
        <v>417</v>
      </c>
      <c r="K85" s="90">
        <v>2</v>
      </c>
      <c r="L85" s="92"/>
    </row>
    <row r="86" spans="1:12" s="52" customFormat="1" ht="18" customHeight="1" x14ac:dyDescent="0.45">
      <c r="A86" s="85"/>
      <c r="B86" s="93"/>
      <c r="C86" s="94"/>
      <c r="D86" s="95" t="s">
        <v>60</v>
      </c>
      <c r="E86" s="89"/>
      <c r="F86" s="63"/>
      <c r="G86" s="65">
        <v>228</v>
      </c>
      <c r="H86" s="90">
        <v>2</v>
      </c>
      <c r="I86" s="96"/>
      <c r="J86" s="65">
        <v>35</v>
      </c>
      <c r="K86" s="90">
        <v>0.3</v>
      </c>
      <c r="L86" s="97"/>
    </row>
    <row r="87" spans="1:12" s="52" customFormat="1" ht="18" customHeight="1" x14ac:dyDescent="0.45">
      <c r="A87" s="85"/>
      <c r="B87" s="93"/>
      <c r="C87" s="98" t="s">
        <v>66</v>
      </c>
      <c r="D87" s="63"/>
      <c r="E87" s="89"/>
      <c r="F87" s="63"/>
      <c r="G87" s="65">
        <v>1345</v>
      </c>
      <c r="H87" s="90">
        <v>5.6</v>
      </c>
      <c r="I87" s="96"/>
      <c r="J87" s="65">
        <v>1832</v>
      </c>
      <c r="K87" s="90">
        <v>7.8</v>
      </c>
      <c r="L87" s="97"/>
    </row>
    <row r="88" spans="1:12" s="52" customFormat="1" ht="18" customHeight="1" x14ac:dyDescent="0.45">
      <c r="A88" s="85"/>
      <c r="B88" s="93"/>
      <c r="C88" s="99"/>
      <c r="D88" s="95" t="s">
        <v>67</v>
      </c>
      <c r="E88" s="89"/>
      <c r="F88" s="63"/>
      <c r="G88" s="65">
        <v>477</v>
      </c>
      <c r="H88" s="90">
        <v>4.5999999999999996</v>
      </c>
      <c r="I88" s="100"/>
      <c r="J88" s="65">
        <v>603</v>
      </c>
      <c r="K88" s="90">
        <v>7.2</v>
      </c>
      <c r="L88" s="101"/>
    </row>
    <row r="89" spans="1:12" s="52" customFormat="1" ht="11.7" customHeight="1" x14ac:dyDescent="0.45">
      <c r="B89" s="102"/>
      <c r="C89" s="102"/>
    </row>
    <row r="90" spans="1:12" ht="16.2" customHeight="1" x14ac:dyDescent="0.45">
      <c r="A90" s="138" t="s">
        <v>88</v>
      </c>
      <c r="B90" s="127"/>
      <c r="C90" s="127"/>
      <c r="D90" s="127"/>
      <c r="E90" s="127"/>
      <c r="F90" s="128"/>
      <c r="G90" s="129" t="str">
        <f>G6</f>
        <v>FY’24/３
H1</v>
      </c>
      <c r="H90" s="131"/>
      <c r="I90" s="121"/>
      <c r="J90" s="129" t="str">
        <f>J6</f>
        <v>FY’25/３
H1</v>
      </c>
      <c r="K90" s="103"/>
      <c r="L90" s="104"/>
    </row>
    <row r="91" spans="1:12" ht="16.2" customHeight="1" x14ac:dyDescent="0.45">
      <c r="A91" s="127"/>
      <c r="B91" s="127"/>
      <c r="C91" s="127"/>
      <c r="D91" s="127"/>
      <c r="E91" s="127"/>
      <c r="F91" s="128"/>
      <c r="G91" s="133"/>
      <c r="H91" s="132"/>
      <c r="I91" s="122"/>
      <c r="J91" s="133"/>
      <c r="K91" s="105"/>
      <c r="L91" s="106"/>
    </row>
    <row r="92" spans="1:12" ht="21" customHeight="1" x14ac:dyDescent="0.45">
      <c r="A92"/>
      <c r="B92" s="107" t="s">
        <v>89</v>
      </c>
      <c r="C92" s="108"/>
      <c r="D92" s="108"/>
      <c r="E92" s="108"/>
      <c r="F92" s="108"/>
      <c r="G92" s="109"/>
      <c r="H92" s="110"/>
      <c r="I92" s="111"/>
      <c r="J92" s="109"/>
      <c r="K92" s="110"/>
      <c r="L92" s="111"/>
    </row>
    <row r="93" spans="1:12" ht="18" customHeight="1" x14ac:dyDescent="0.45">
      <c r="A93" s="112"/>
      <c r="B93" s="113"/>
      <c r="C93" s="9" t="s">
        <v>90</v>
      </c>
      <c r="D93" s="10"/>
      <c r="E93" s="10"/>
      <c r="F93" s="10"/>
      <c r="G93" s="12">
        <v>141.31</v>
      </c>
      <c r="H93" s="10"/>
      <c r="I93" s="8"/>
      <c r="J93" s="12">
        <v>152.29</v>
      </c>
      <c r="K93" s="10"/>
      <c r="L93" s="8"/>
    </row>
    <row r="94" spans="1:12" ht="18" customHeight="1" x14ac:dyDescent="0.45">
      <c r="A94" s="112"/>
      <c r="B94" s="113"/>
      <c r="C94" s="9" t="s">
        <v>91</v>
      </c>
      <c r="D94" s="10"/>
      <c r="E94" s="10"/>
      <c r="G94" s="12">
        <v>19.8</v>
      </c>
      <c r="H94" s="10"/>
      <c r="I94" s="8"/>
      <c r="J94" s="12">
        <v>21.14</v>
      </c>
      <c r="K94" s="10"/>
      <c r="L94" s="8"/>
    </row>
    <row r="95" spans="1:12" ht="18" customHeight="1" x14ac:dyDescent="0.45">
      <c r="A95" s="112"/>
      <c r="B95" s="113"/>
      <c r="C95" s="114" t="s">
        <v>92</v>
      </c>
      <c r="D95" s="32"/>
      <c r="E95" s="32"/>
      <c r="F95" s="32"/>
      <c r="G95" s="12">
        <v>177.07</v>
      </c>
      <c r="H95" s="24"/>
      <c r="I95" s="115"/>
      <c r="J95" s="12">
        <v>195.54</v>
      </c>
      <c r="K95" s="24"/>
      <c r="L95" s="115"/>
    </row>
    <row r="96" spans="1:12" ht="18" customHeight="1" x14ac:dyDescent="0.45">
      <c r="A96" s="112"/>
      <c r="B96" s="113"/>
      <c r="C96" s="114" t="s">
        <v>93</v>
      </c>
      <c r="D96" s="32"/>
      <c r="E96" s="32"/>
      <c r="F96" s="32"/>
      <c r="G96" s="116">
        <v>9.4000000000000004E-3</v>
      </c>
      <c r="H96" s="10"/>
      <c r="I96" s="8"/>
      <c r="J96" s="116">
        <v>9.5999999999999992E-3</v>
      </c>
      <c r="K96" s="10"/>
      <c r="L96" s="8"/>
    </row>
    <row r="97" spans="1:12" ht="21" customHeight="1" x14ac:dyDescent="0.45">
      <c r="A97" s="112"/>
      <c r="B97" s="117" t="s">
        <v>94</v>
      </c>
      <c r="C97" s="118"/>
      <c r="D97" s="118"/>
      <c r="E97" s="118"/>
      <c r="F97" s="118"/>
      <c r="G97" s="172" t="s">
        <v>95</v>
      </c>
      <c r="H97" s="173"/>
      <c r="I97" s="174"/>
      <c r="J97" s="172" t="str">
        <f>J14</f>
        <v>As of Sep 30, 2024</v>
      </c>
      <c r="K97" s="173"/>
      <c r="L97" s="174"/>
    </row>
    <row r="98" spans="1:12" ht="18" customHeight="1" x14ac:dyDescent="0.45">
      <c r="A98" s="112"/>
      <c r="B98" s="119"/>
      <c r="C98" s="9" t="s">
        <v>90</v>
      </c>
      <c r="D98" s="10"/>
      <c r="E98" s="10"/>
      <c r="F98" s="10"/>
      <c r="G98" s="12">
        <v>151.41</v>
      </c>
      <c r="H98" s="5"/>
      <c r="I98" s="20"/>
      <c r="J98" s="12">
        <v>142.72999999999999</v>
      </c>
      <c r="K98" s="5"/>
      <c r="L98" s="20"/>
    </row>
    <row r="99" spans="1:12" ht="18" customHeight="1" x14ac:dyDescent="0.45">
      <c r="A99" s="112"/>
      <c r="B99" s="119"/>
      <c r="C99" s="9" t="s">
        <v>91</v>
      </c>
      <c r="D99" s="10"/>
      <c r="E99" s="10"/>
      <c r="F99" s="10"/>
      <c r="G99" s="12">
        <v>20.83</v>
      </c>
      <c r="H99" s="5"/>
      <c r="I99" s="20"/>
      <c r="J99" s="12">
        <v>20.46</v>
      </c>
      <c r="K99" s="5"/>
      <c r="L99" s="20"/>
    </row>
    <row r="100" spans="1:12" ht="18" customHeight="1" x14ac:dyDescent="0.45">
      <c r="A100" s="112"/>
      <c r="B100" s="120"/>
      <c r="C100" s="114" t="s">
        <v>92</v>
      </c>
      <c r="D100" s="32"/>
      <c r="E100" s="32"/>
      <c r="F100" s="32"/>
      <c r="G100" s="12">
        <v>191.22</v>
      </c>
      <c r="H100" s="5"/>
      <c r="I100" s="20"/>
      <c r="J100" s="12">
        <v>191.03</v>
      </c>
      <c r="K100" s="5"/>
      <c r="L100" s="20"/>
    </row>
    <row r="101" spans="1:12" ht="18" customHeight="1" x14ac:dyDescent="0.45">
      <c r="A101" s="112"/>
      <c r="B101" s="120"/>
      <c r="C101" s="114" t="s">
        <v>93</v>
      </c>
      <c r="D101" s="32"/>
      <c r="E101" s="32"/>
      <c r="F101" s="32"/>
      <c r="G101" s="116">
        <v>9.5999999999999992E-3</v>
      </c>
      <c r="H101" s="10"/>
      <c r="I101" s="8"/>
      <c r="J101" s="116">
        <v>9.4999999999999998E-3</v>
      </c>
      <c r="K101" s="10"/>
      <c r="L101" s="8"/>
    </row>
    <row r="102" spans="1:12" ht="18" customHeight="1" x14ac:dyDescent="0.45"/>
    <row r="103" spans="1:12" ht="18" customHeight="1" x14ac:dyDescent="0.45"/>
    <row r="104" spans="1:12" ht="18" customHeight="1" x14ac:dyDescent="0.45"/>
    <row r="105" spans="1:12" ht="18" customHeight="1" x14ac:dyDescent="0.45"/>
    <row r="106" spans="1:12" ht="18" customHeight="1" x14ac:dyDescent="0.45"/>
    <row r="107" spans="1:12" ht="18" customHeight="1" x14ac:dyDescent="0.45"/>
    <row r="108" spans="1:12" ht="18" customHeight="1" x14ac:dyDescent="0.45"/>
    <row r="109" spans="1:12" ht="18" customHeight="1" x14ac:dyDescent="0.45"/>
    <row r="110" spans="1:12" ht="18" customHeight="1" x14ac:dyDescent="0.45"/>
    <row r="111" spans="1:12" ht="18" customHeight="1" x14ac:dyDescent="0.45"/>
    <row r="112" spans="1:12" ht="18" customHeight="1" x14ac:dyDescent="0.45"/>
    <row r="113" ht="18" customHeight="1" x14ac:dyDescent="0.45"/>
    <row r="114" ht="18" customHeight="1" x14ac:dyDescent="0.45"/>
    <row r="115" ht="18" customHeight="1" x14ac:dyDescent="0.45"/>
    <row r="116" ht="18" customHeight="1" x14ac:dyDescent="0.45"/>
    <row r="117" ht="18" customHeight="1" x14ac:dyDescent="0.45"/>
    <row r="118" ht="18" customHeight="1" x14ac:dyDescent="0.45"/>
    <row r="119" ht="18" customHeight="1" x14ac:dyDescent="0.45"/>
    <row r="120" ht="18" customHeight="1" x14ac:dyDescent="0.45"/>
    <row r="121" ht="18" customHeight="1" x14ac:dyDescent="0.45"/>
    <row r="122" ht="18" customHeight="1" x14ac:dyDescent="0.45"/>
    <row r="123" ht="18" customHeight="1" x14ac:dyDescent="0.45"/>
    <row r="124" ht="18" customHeight="1" x14ac:dyDescent="0.45"/>
    <row r="125" ht="18" customHeight="1" x14ac:dyDescent="0.45"/>
    <row r="126" ht="18" customHeight="1" x14ac:dyDescent="0.45"/>
    <row r="127" ht="18" customHeight="1" x14ac:dyDescent="0.45"/>
    <row r="128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  <row r="283" ht="18" customHeight="1" x14ac:dyDescent="0.45"/>
    <row r="284" ht="18" customHeight="1" x14ac:dyDescent="0.45"/>
    <row r="285" ht="18" customHeight="1" x14ac:dyDescent="0.45"/>
    <row r="286" ht="18" customHeight="1" x14ac:dyDescent="0.45"/>
    <row r="287" ht="18" customHeight="1" x14ac:dyDescent="0.45"/>
    <row r="288" ht="18" customHeight="1" x14ac:dyDescent="0.45"/>
    <row r="289" ht="18" customHeight="1" x14ac:dyDescent="0.45"/>
    <row r="290" ht="18" customHeight="1" x14ac:dyDescent="0.45"/>
    <row r="291" ht="18" customHeight="1" x14ac:dyDescent="0.45"/>
  </sheetData>
  <sheetProtection algorithmName="SHA-512" hashValue="uEyOiDGTYOWd3YZoiUZeyli/zkCEzMTQKFpgTy/9+bihDWQ41ndYbpPuvlnki+ZiBdpVk1EtG3RCgMdoUuMnVg==" saltValue="hNlOTAcuvHzAh0nNzt/nHA==" spinCount="100000" sheet="1" objects="1" scenarios="1"/>
  <mergeCells count="66">
    <mergeCell ref="G97:I97"/>
    <mergeCell ref="J97:L97"/>
    <mergeCell ref="A90:F91"/>
    <mergeCell ref="G90:G91"/>
    <mergeCell ref="H90:H91"/>
    <mergeCell ref="I90:I91"/>
    <mergeCell ref="J90:J91"/>
    <mergeCell ref="B83:D83"/>
    <mergeCell ref="B84:D84"/>
    <mergeCell ref="A81:F82"/>
    <mergeCell ref="G81:G82"/>
    <mergeCell ref="H81:H82"/>
    <mergeCell ref="I81:I82"/>
    <mergeCell ref="J81:J82"/>
    <mergeCell ref="K81:K82"/>
    <mergeCell ref="L81:L82"/>
    <mergeCell ref="C69:D70"/>
    <mergeCell ref="C71:D72"/>
    <mergeCell ref="C73:D74"/>
    <mergeCell ref="C75:D76"/>
    <mergeCell ref="C77:D78"/>
    <mergeCell ref="J61:J62"/>
    <mergeCell ref="K61:K62"/>
    <mergeCell ref="C63:D64"/>
    <mergeCell ref="C65:D66"/>
    <mergeCell ref="L59:L60"/>
    <mergeCell ref="B61:D62"/>
    <mergeCell ref="E61:E62"/>
    <mergeCell ref="F61:F62"/>
    <mergeCell ref="G61:G62"/>
    <mergeCell ref="H61:H62"/>
    <mergeCell ref="A59:F60"/>
    <mergeCell ref="G59:G60"/>
    <mergeCell ref="H59:H60"/>
    <mergeCell ref="I59:I60"/>
    <mergeCell ref="J59:J60"/>
    <mergeCell ref="K59:K60"/>
    <mergeCell ref="K37:K38"/>
    <mergeCell ref="L37:L38"/>
    <mergeCell ref="L20:L21"/>
    <mergeCell ref="A37:F38"/>
    <mergeCell ref="G37:G38"/>
    <mergeCell ref="H37:H38"/>
    <mergeCell ref="I37:I38"/>
    <mergeCell ref="J37:J38"/>
    <mergeCell ref="A20:F21"/>
    <mergeCell ref="G20:G21"/>
    <mergeCell ref="H20:H21"/>
    <mergeCell ref="I20:I21"/>
    <mergeCell ref="J20:J21"/>
    <mergeCell ref="K20:K21"/>
    <mergeCell ref="L6:L7"/>
    <mergeCell ref="B12:F12"/>
    <mergeCell ref="A14:F15"/>
    <mergeCell ref="G14:G15"/>
    <mergeCell ref="H14:H15"/>
    <mergeCell ref="I14:I15"/>
    <mergeCell ref="J14:J15"/>
    <mergeCell ref="K14:K15"/>
    <mergeCell ref="L14:L15"/>
    <mergeCell ref="A6:F7"/>
    <mergeCell ref="G6:G7"/>
    <mergeCell ref="H6:H7"/>
    <mergeCell ref="I6:I7"/>
    <mergeCell ref="J6:J7"/>
    <mergeCell ref="K6:K7"/>
  </mergeCells>
  <phoneticPr fontId="3"/>
  <pageMargins left="0.31496062992125984" right="0.31496062992125984" top="0.35433070866141736" bottom="0.15748031496062992" header="0.31496062992125984" footer="0.11811023622047245"/>
  <pageSetup paperSize="9" scale="59" fitToHeight="0" orientation="portrait" horizontalDpi="4294967293" r:id="rId1"/>
  <headerFooter>
    <oddFooter>&amp;C&amp;"Meiryo UI,標準"&amp;14&amp;P/&amp;N</oddFooter>
  </headerFooter>
  <rowBreaks count="1" manualBreakCount="1">
    <brk id="5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B4425625-3E90-4846-8F26-105DD4B2B33A}"/>
</file>

<file path=customXml/itemProps2.xml><?xml version="1.0" encoding="utf-8"?>
<ds:datastoreItem xmlns:ds="http://schemas.openxmlformats.org/officeDocument/2006/customXml" ds:itemID="{3954C2E9-F763-416A-BF5F-B39838257499}"/>
</file>

<file path=customXml/itemProps3.xml><?xml version="1.0" encoding="utf-8"?>
<ds:datastoreItem xmlns:ds="http://schemas.openxmlformats.org/officeDocument/2006/customXml" ds:itemID="{8CA53520-BFC4-4B66-AACF-866A62906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決算補足資料</vt:lpstr>
      <vt:lpstr>決算補足資料!Print_Area</vt:lpstr>
      <vt:lpstr>決算補足資料!Print_Titles</vt:lpstr>
    </vt:vector>
  </TitlesOfParts>
  <Company>カルビー株式会社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Calbee</dc:creator>
  <cp:lastModifiedBy>Calbee</cp:lastModifiedBy>
  <cp:lastPrinted>2024-10-31T00:01:27Z</cp:lastPrinted>
  <dcterms:created xsi:type="dcterms:W3CDTF">2024-10-30T23:55:27Z</dcterms:created>
  <dcterms:modified xsi:type="dcterms:W3CDTF">2024-10-31T00:15:16Z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</Properties>
</file>