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30583\Calbee,Inc\財務経理・IR本部－IR課 - IR課\30_HP\2024年3月期\20231031\1101掲載分\"/>
    </mc:Choice>
  </mc:AlternateContent>
  <bookViews>
    <workbookView xWindow="0" yWindow="0" windowWidth="23040" windowHeight="10536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カルビー決算補足資料!$A$1:$L$125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" l="1"/>
  <c r="J105" i="1"/>
  <c r="G105" i="1"/>
  <c r="J97" i="1"/>
  <c r="G97" i="1"/>
  <c r="J63" i="1"/>
  <c r="G63" i="1"/>
  <c r="J41" i="1"/>
  <c r="G41" i="1"/>
  <c r="J22" i="1"/>
  <c r="G22" i="1"/>
</calcChain>
</file>

<file path=xl/comments1.xml><?xml version="1.0" encoding="utf-8"?>
<comments xmlns="http://schemas.openxmlformats.org/spreadsheetml/2006/main">
  <authors>
    <author>Onishi.M/大西 美由紀</author>
  </authors>
  <commentList>
    <comment ref="J1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率なので四捨五入</t>
        </r>
      </text>
    </comment>
  </commentList>
</comments>
</file>

<file path=xl/sharedStrings.xml><?xml version="1.0" encoding="utf-8"?>
<sst xmlns="http://schemas.openxmlformats.org/spreadsheetml/2006/main" count="154" uniqueCount="103">
  <si>
    <t xml:space="preserve">カルビー株式会社　2024年3月期 第2四半期決算補足資料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19">
      <t>ダイ</t>
    </rPh>
    <rPh sb="20" eb="23">
      <t>シハンキ</t>
    </rPh>
    <rPh sb="23" eb="25">
      <t>ケッサン</t>
    </rPh>
    <rPh sb="25" eb="27">
      <t>ホソク</t>
    </rPh>
    <rPh sb="27" eb="29">
      <t>シリョウ</t>
    </rPh>
    <phoneticPr fontId="3"/>
  </si>
  <si>
    <t>Calbee, Inc. FY2024/3 H１Supplementary Information</t>
    <phoneticPr fontId="3"/>
  </si>
  <si>
    <t>FY2024/3およびFY'24/3は2024年3月期を指しており、他の事業年度も同様に表記しております。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</si>
  <si>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ending March 31, 2024 is refered to throughout this sheet as "FY2024/3" and  "FY'24/3"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</si>
  <si>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</si>
  <si>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FY’23/３
H1</t>
    <phoneticPr fontId="3"/>
  </si>
  <si>
    <t>FY’24/３
H1</t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</si>
  <si>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</si>
  <si>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</si>
  <si>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</si>
  <si>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</si>
  <si>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</si>
  <si>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</si>
  <si>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 31,2023</t>
    <phoneticPr fontId="3"/>
  </si>
  <si>
    <t>As of Sep 30,2023</t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</si>
  <si>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</si>
  <si>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</si>
  <si>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</si>
  <si>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</si>
  <si>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</si>
  <si>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</si>
  <si>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</si>
  <si>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</si>
  <si>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</si>
  <si>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</si>
  <si>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</si>
  <si>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</si>
  <si>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</si>
  <si>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</si>
  <si>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</si>
  <si>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</si>
  <si>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</si>
  <si>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</si>
  <si>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</si>
  <si>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</si>
  <si>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</si>
  <si>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</si>
  <si>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</si>
  <si>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</si>
  <si>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</si>
  <si>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</si>
  <si>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</si>
  <si>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</si>
  <si>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</si>
  <si>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</si>
  <si>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</si>
  <si>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</si>
  <si>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</si>
  <si>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</si>
  <si>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</si>
  <si>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</si>
  <si>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</si>
  <si>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</si>
  <si>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</si>
  <si>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</si>
  <si>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</si>
  <si>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</si>
  <si>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北米 North America</t>
    <rPh sb="0" eb="2">
      <t>ホクベイ</t>
    </rPh>
    <phoneticPr fontId="3"/>
  </si>
  <si>
    <t>百万円</t>
    <rPh sb="2" eb="3">
      <t>エン</t>
    </rPh>
    <phoneticPr fontId="3"/>
  </si>
  <si>
    <t>M JPY</t>
    <phoneticPr fontId="3"/>
  </si>
  <si>
    <t>千USD</t>
    <rPh sb="0" eb="1">
      <t>セン</t>
    </rPh>
    <phoneticPr fontId="3"/>
  </si>
  <si>
    <t>K USD</t>
    <phoneticPr fontId="3"/>
  </si>
  <si>
    <t>中華圏 Greater China</t>
    <rPh sb="0" eb="2">
      <t>チュウカ</t>
    </rPh>
    <rPh sb="2" eb="3">
      <t>ケン</t>
    </rPh>
    <phoneticPr fontId="3"/>
  </si>
  <si>
    <t>中国 China</t>
    <rPh sb="0" eb="2">
      <t>チュウゴク</t>
    </rPh>
    <phoneticPr fontId="3"/>
  </si>
  <si>
    <t>香港 Hong Kong</t>
    <rPh sb="0" eb="2">
      <t>ホンコン</t>
    </rPh>
    <phoneticPr fontId="3"/>
  </si>
  <si>
    <t>その他地域 Other regions</t>
    <rPh sb="2" eb="3">
      <t>タ</t>
    </rPh>
    <rPh sb="3" eb="5">
      <t>チイキ</t>
    </rPh>
    <phoneticPr fontId="3"/>
  </si>
  <si>
    <t>M JPY</t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</si>
  <si>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</si>
  <si>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</si>
  <si>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</si>
  <si>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</si>
  <si>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</si>
  <si>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</si>
  <si>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</si>
  <si>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</si>
  <si>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</si>
  <si>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</si>
  <si>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</si>
  <si>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</si>
  <si>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</si>
  <si>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</si>
  <si>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</si>
  <si>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 Australia</t>
    <phoneticPr fontId="3"/>
  </si>
  <si>
    <t>M JPY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</si>
  <si>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</si>
  <si>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</si>
  <si>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</si>
  <si>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</si>
  <si>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</si>
  <si>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</si>
  <si>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</si>
  <si>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</si>
  <si>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</si>
  <si>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</si>
  <si>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</si>
  <si>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</si>
  <si>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</si>
  <si>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</si>
  <si>
    <t>As of March 31, 2023</t>
  </si>
  <si>
    <t>USD/JPY</t>
    <phoneticPr fontId="3"/>
  </si>
  <si>
    <t>RMB/JPY</t>
    <phoneticPr fontId="3"/>
  </si>
  <si>
    <t>GBP/JPY</t>
    <phoneticPr fontId="3"/>
  </si>
  <si>
    <t>IDR/JPY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</si>
</sst>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"/>
    <numFmt numFmtId="178" formatCode="\+#,##0.0;\-#,##0.0"/>
    <numFmt numFmtId="179" formatCode="#,##0.00_ "/>
    <numFmt numFmtId="180" formatCode="\+#,##0.00;\-#,##0.00"/>
    <numFmt numFmtId="181" formatCode="\+#,##0;\-#,##0"/>
    <numFmt numFmtId="182" formatCode="#,##0.0;[Red]\-#,##0.0"/>
    <numFmt numFmtId="183" formatCode="#,##0.000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8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179" fontId="4" fillId="0" borderId="9" xfId="1" applyNumberFormat="1" applyFont="1" applyBorder="1">
      <alignment vertical="center"/>
    </xf>
    <xf numFmtId="180" fontId="9" fillId="0" borderId="10" xfId="0" applyNumberFormat="1" applyFont="1" applyBorder="1">
      <alignment vertical="center"/>
    </xf>
    <xf numFmtId="179" fontId="4" fillId="0" borderId="2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1" fontId="9" fillId="0" borderId="1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1" fontId="9" fillId="0" borderId="10" xfId="0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177" fontId="9" fillId="0" borderId="10" xfId="0" applyNumberFormat="1" applyFont="1" applyBorder="1" applyAlignment="1">
      <alignment horizontal="right" vertical="center"/>
    </xf>
    <xf numFmtId="178" fontId="9" fillId="0" borderId="11" xfId="0" applyNumberFormat="1" applyFont="1" applyBorder="1">
      <alignment vertical="center"/>
    </xf>
    <xf numFmtId="177" fontId="9" fillId="0" borderId="10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8" fontId="9" fillId="0" borderId="11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9" fillId="4" borderId="10" xfId="0" applyNumberFormat="1" applyFont="1" applyFill="1" applyBorder="1">
      <alignment vertical="center"/>
    </xf>
    <xf numFmtId="178" fontId="9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10" fillId="5" borderId="10" xfId="0" applyFont="1" applyFill="1" applyBorder="1">
      <alignment vertical="center"/>
    </xf>
    <xf numFmtId="176" fontId="10" fillId="5" borderId="9" xfId="1" applyNumberFormat="1" applyFont="1" applyFill="1" applyBorder="1">
      <alignment vertical="center"/>
    </xf>
    <xf numFmtId="177" fontId="9" fillId="5" borderId="10" xfId="0" applyNumberFormat="1" applyFont="1" applyFill="1" applyBorder="1">
      <alignment vertical="center"/>
    </xf>
    <xf numFmtId="178" fontId="9" fillId="5" borderId="11" xfId="0" applyNumberFormat="1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20" xfId="0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21" xfId="0" applyFont="1" applyFill="1" applyBorder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176" fontId="4" fillId="0" borderId="9" xfId="1" applyNumberFormat="1" applyFont="1" applyFill="1" applyBorder="1">
      <alignment vertical="center"/>
    </xf>
    <xf numFmtId="181" fontId="9" fillId="0" borderId="11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8" xfId="0" applyFont="1" applyBorder="1">
      <alignment vertical="center"/>
    </xf>
    <xf numFmtId="176" fontId="10" fillId="0" borderId="9" xfId="1" applyNumberFormat="1" applyFont="1" applyFill="1" applyBorder="1">
      <alignment vertical="center"/>
    </xf>
    <xf numFmtId="0" fontId="10" fillId="0" borderId="11" xfId="0" applyFont="1" applyBorder="1">
      <alignment vertical="center"/>
    </xf>
    <xf numFmtId="0" fontId="4" fillId="0" borderId="0" xfId="0" applyFont="1" applyAlignment="1">
      <alignment horizontal="right"/>
    </xf>
    <xf numFmtId="0" fontId="7" fillId="0" borderId="13" xfId="0" applyFont="1" applyBorder="1">
      <alignment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176" fontId="4" fillId="5" borderId="0" xfId="1" applyNumberFormat="1" applyFont="1" applyFill="1" applyBorder="1">
      <alignment vertical="center"/>
    </xf>
    <xf numFmtId="177" fontId="9" fillId="5" borderId="0" xfId="0" applyNumberFormat="1" applyFont="1" applyFill="1">
      <alignment vertical="center"/>
    </xf>
    <xf numFmtId="178" fontId="9" fillId="5" borderId="0" xfId="0" applyNumberFormat="1" applyFont="1" applyFill="1">
      <alignment vertical="center"/>
    </xf>
    <xf numFmtId="0" fontId="4" fillId="5" borderId="2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8" xfId="0" applyFont="1" applyFill="1" applyBorder="1">
      <alignment vertical="center"/>
    </xf>
    <xf numFmtId="0" fontId="4" fillId="5" borderId="10" xfId="0" applyFont="1" applyFill="1" applyBorder="1">
      <alignment vertical="center"/>
    </xf>
    <xf numFmtId="176" fontId="4" fillId="5" borderId="9" xfId="1" applyNumberFormat="1" applyFont="1" applyFill="1" applyBorder="1">
      <alignment vertical="center"/>
    </xf>
    <xf numFmtId="0" fontId="4" fillId="5" borderId="24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176" fontId="10" fillId="0" borderId="29" xfId="1" applyNumberFormat="1" applyFont="1" applyFill="1" applyBorder="1">
      <alignment vertical="center"/>
    </xf>
    <xf numFmtId="182" fontId="9" fillId="0" borderId="10" xfId="1" applyNumberFormat="1" applyFont="1" applyBorder="1">
      <alignment vertical="center"/>
    </xf>
    <xf numFmtId="181" fontId="11" fillId="0" borderId="30" xfId="0" applyNumberFormat="1" applyFont="1" applyBorder="1">
      <alignment vertical="center"/>
    </xf>
    <xf numFmtId="176" fontId="10" fillId="5" borderId="29" xfId="1" applyNumberFormat="1" applyFont="1" applyFill="1" applyBorder="1">
      <alignment vertical="center"/>
    </xf>
    <xf numFmtId="181" fontId="11" fillId="0" borderId="31" xfId="0" applyNumberFormat="1" applyFont="1" applyBorder="1">
      <alignment vertical="center"/>
    </xf>
    <xf numFmtId="177" fontId="11" fillId="0" borderId="30" xfId="0" applyNumberFormat="1" applyFont="1" applyBorder="1">
      <alignment vertical="center"/>
    </xf>
    <xf numFmtId="177" fontId="11" fillId="0" borderId="31" xfId="0" applyNumberFormat="1" applyFont="1" applyBorder="1">
      <alignment vertical="center"/>
    </xf>
    <xf numFmtId="0" fontId="10" fillId="0" borderId="22" xfId="0" applyFont="1" applyBorder="1">
      <alignment vertical="center"/>
    </xf>
    <xf numFmtId="181" fontId="11" fillId="0" borderId="10" xfId="0" applyNumberFormat="1" applyFont="1" applyBorder="1">
      <alignment vertical="center"/>
    </xf>
    <xf numFmtId="181" fontId="11" fillId="0" borderId="11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0" fontId="4" fillId="0" borderId="3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83" fontId="4" fillId="0" borderId="9" xfId="1" applyNumberFormat="1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3" borderId="7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36" xfId="0" applyFont="1" applyFill="1" applyBorder="1">
      <alignment vertical="center"/>
    </xf>
    <xf numFmtId="0" fontId="4" fillId="3" borderId="37" xfId="0" applyFont="1" applyFill="1" applyBorder="1">
      <alignment vertical="center"/>
    </xf>
    <xf numFmtId="38" fontId="4" fillId="0" borderId="9" xfId="0" applyNumberFormat="1" applyFont="1" applyBorder="1">
      <alignment vertical="center"/>
    </xf>
    <xf numFmtId="0" fontId="4" fillId="0" borderId="38" xfId="0" applyFont="1" applyBorder="1">
      <alignment vertical="center"/>
    </xf>
    <xf numFmtId="176" fontId="4" fillId="0" borderId="9" xfId="0" applyNumberFormat="1" applyFont="1" applyBorder="1">
      <alignment vertical="center"/>
    </xf>
    <xf numFmtId="179" fontId="4" fillId="0" borderId="9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7" fontId="4" fillId="0" borderId="9" xfId="0" applyNumberFormat="1" applyFont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4" fontId="10" fillId="3" borderId="9" xfId="0" applyNumberFormat="1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 wrapText="1"/>
    </xf>
    <xf numFmtId="14" fontId="10" fillId="3" borderId="11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333"/>
  <sheetViews>
    <sheetView showGridLines="0" tabSelected="1" view="pageBreakPreview" zoomScale="85" zoomScaleNormal="85" zoomScaleSheetLayoutView="85" workbookViewId="0">
      <selection activeCell="D12" sqref="D12"/>
    </sheetView>
  </sheetViews>
  <sheetFormatPr defaultColWidth="8.09765625" defaultRowHeight="15" outlineLevelRow="1"/>
  <cols>
    <col min="1" max="1" width="1.69921875" style="2" customWidth="1"/>
    <col min="2" max="3" width="2.19921875" style="2" customWidth="1"/>
    <col min="4" max="4" width="40.796875" style="2" customWidth="1"/>
    <col min="5" max="5" width="13.59765625" style="2" customWidth="1"/>
    <col min="6" max="6" width="28.3984375" style="2" customWidth="1"/>
    <col min="7" max="7" width="15.09765625" style="2" customWidth="1"/>
    <col min="8" max="8" width="8.09765625" style="2"/>
    <col min="9" max="9" width="8.09765625" style="2" customWidth="1"/>
    <col min="10" max="10" width="15.09765625" style="2" customWidth="1"/>
    <col min="11" max="11" width="8.09765625" style="2"/>
    <col min="12" max="12" width="8.09765625" style="2" customWidth="1"/>
    <col min="13" max="16384" width="8.09765625" style="2"/>
  </cols>
  <sheetData>
    <row r="1" spans="1:12" ht="27" customHeight="1">
      <c r="A1" s="1" t="s">
        <v>0</v>
      </c>
    </row>
    <row r="2" spans="1:12" ht="19.5" customHeight="1">
      <c r="A2" s="1" t="s">
        <v>1</v>
      </c>
      <c r="H2" s="3"/>
      <c r="K2" s="3"/>
    </row>
    <row r="3" spans="1:12" ht="12.75" customHeight="1">
      <c r="A3" s="1"/>
      <c r="B3" s="4" t="s">
        <v>2</v>
      </c>
    </row>
    <row r="4" spans="1:12" ht="12.75" customHeight="1">
      <c r="A4" s="1"/>
      <c r="B4" s="4" t="s">
        <v>3</v>
      </c>
    </row>
    <row r="5" spans="1:12" ht="4.2" customHeight="1">
      <c r="A5" s="1"/>
      <c r="B5" s="4"/>
    </row>
    <row r="6" spans="1:12" ht="16.2" customHeight="1">
      <c r="A6" s="126" t="s">
        <v>4</v>
      </c>
      <c r="B6" s="127"/>
      <c r="C6" s="127"/>
      <c r="D6" s="127"/>
      <c r="E6" s="127"/>
      <c r="F6" s="128"/>
      <c r="G6" s="137" t="s">
        <v>5</v>
      </c>
      <c r="H6" s="135"/>
      <c r="I6" s="121"/>
      <c r="J6" s="137" t="s">
        <v>6</v>
      </c>
      <c r="K6" s="135"/>
      <c r="L6" s="121"/>
    </row>
    <row r="7" spans="1:12" ht="16.2" customHeight="1">
      <c r="A7" s="127"/>
      <c r="B7" s="127"/>
      <c r="C7" s="127"/>
      <c r="D7" s="127"/>
      <c r="E7" s="127"/>
      <c r="F7" s="128"/>
      <c r="G7" s="138"/>
      <c r="H7" s="136"/>
      <c r="I7" s="122"/>
      <c r="J7" s="138"/>
      <c r="K7" s="136"/>
      <c r="L7" s="122"/>
    </row>
    <row r="8" spans="1:12" ht="18" hidden="1" customHeight="1" outlineLevel="1">
      <c r="B8" s="5"/>
      <c r="C8" s="6"/>
      <c r="D8" s="6"/>
      <c r="E8" s="6"/>
      <c r="F8" s="6"/>
      <c r="G8" s="7"/>
      <c r="H8" s="8"/>
      <c r="I8" s="9"/>
      <c r="J8" s="7"/>
      <c r="K8" s="8"/>
      <c r="L8" s="9"/>
    </row>
    <row r="9" spans="1:12" ht="18" customHeight="1" collapsed="1">
      <c r="B9" s="10" t="s">
        <v>7</v>
      </c>
      <c r="C9" s="11"/>
      <c r="D9" s="11"/>
      <c r="E9" s="11"/>
      <c r="F9" s="12"/>
      <c r="G9" s="13">
        <v>64.37</v>
      </c>
      <c r="H9" s="14"/>
      <c r="I9" s="9"/>
      <c r="J9" s="13">
        <v>86.97</v>
      </c>
      <c r="K9" s="14"/>
      <c r="L9" s="9"/>
    </row>
    <row r="10" spans="1:12" ht="18" hidden="1" customHeight="1" outlineLevel="1">
      <c r="B10" s="10"/>
      <c r="C10" s="11"/>
      <c r="D10" s="11"/>
      <c r="E10" s="11"/>
      <c r="F10" s="11"/>
      <c r="G10" s="15"/>
      <c r="H10" s="14"/>
      <c r="I10" s="9"/>
      <c r="J10" s="15"/>
      <c r="K10" s="14"/>
      <c r="L10" s="9"/>
    </row>
    <row r="11" spans="1:12" ht="18" customHeight="1" collapsed="1">
      <c r="B11" s="10" t="s">
        <v>8</v>
      </c>
      <c r="C11" s="11"/>
      <c r="D11" s="11"/>
      <c r="E11" s="11"/>
      <c r="F11" s="11"/>
      <c r="G11" s="16">
        <v>9383</v>
      </c>
      <c r="H11" s="17"/>
      <c r="I11" s="9"/>
      <c r="J11" s="16">
        <v>5318</v>
      </c>
      <c r="K11" s="17"/>
      <c r="L11" s="9"/>
    </row>
    <row r="12" spans="1:12" ht="18" customHeight="1">
      <c r="B12" s="10" t="s">
        <v>9</v>
      </c>
      <c r="C12" s="11"/>
      <c r="D12" s="11"/>
      <c r="E12" s="11"/>
      <c r="F12" s="11"/>
      <c r="G12" s="16">
        <v>-4154</v>
      </c>
      <c r="H12" s="17"/>
      <c r="I12" s="9"/>
      <c r="J12" s="16">
        <v>-10251</v>
      </c>
      <c r="K12" s="17"/>
      <c r="L12" s="9"/>
    </row>
    <row r="13" spans="1:12" ht="18" customHeight="1">
      <c r="B13" s="10" t="s">
        <v>10</v>
      </c>
      <c r="C13" s="11"/>
      <c r="D13" s="11"/>
      <c r="E13" s="11"/>
      <c r="F13" s="11"/>
      <c r="G13" s="16">
        <v>-6010</v>
      </c>
      <c r="H13" s="17"/>
      <c r="I13" s="9"/>
      <c r="J13" s="16">
        <v>7173</v>
      </c>
      <c r="K13" s="17"/>
      <c r="L13" s="9"/>
    </row>
    <row r="14" spans="1:12" ht="18" customHeight="1">
      <c r="B14" s="123" t="s">
        <v>11</v>
      </c>
      <c r="C14" s="124"/>
      <c r="D14" s="124"/>
      <c r="E14" s="124"/>
      <c r="F14" s="125"/>
      <c r="G14" s="18">
        <v>50797</v>
      </c>
      <c r="H14" s="19"/>
      <c r="I14" s="9"/>
      <c r="J14" s="20">
        <v>34152</v>
      </c>
      <c r="K14" s="19"/>
      <c r="L14" s="9"/>
    </row>
    <row r="15" spans="1:12" ht="6" customHeight="1">
      <c r="B15" s="4"/>
    </row>
    <row r="16" spans="1:12" ht="13.95" customHeight="1">
      <c r="A16" s="126" t="s">
        <v>12</v>
      </c>
      <c r="B16" s="127"/>
      <c r="C16" s="127"/>
      <c r="D16" s="127"/>
      <c r="E16" s="127"/>
      <c r="F16" s="128"/>
      <c r="G16" s="129" t="s">
        <v>13</v>
      </c>
      <c r="H16" s="131"/>
      <c r="I16" s="133"/>
      <c r="J16" s="129" t="s">
        <v>14</v>
      </c>
      <c r="K16" s="135"/>
      <c r="L16" s="121"/>
    </row>
    <row r="17" spans="1:12" ht="13.95" customHeight="1">
      <c r="A17" s="127"/>
      <c r="B17" s="127"/>
      <c r="C17" s="127"/>
      <c r="D17" s="127"/>
      <c r="E17" s="127"/>
      <c r="F17" s="128"/>
      <c r="G17" s="130"/>
      <c r="H17" s="132"/>
      <c r="I17" s="134"/>
      <c r="J17" s="130"/>
      <c r="K17" s="136"/>
      <c r="L17" s="122"/>
    </row>
    <row r="18" spans="1:12" ht="18" customHeight="1">
      <c r="B18" s="10" t="s">
        <v>15</v>
      </c>
      <c r="C18" s="11"/>
      <c r="D18" s="11"/>
      <c r="E18" s="11"/>
      <c r="F18" s="11"/>
      <c r="G18" s="16">
        <v>239095</v>
      </c>
      <c r="H18" s="17"/>
      <c r="I18" s="9"/>
      <c r="J18" s="16">
        <v>266206</v>
      </c>
      <c r="K18" s="17"/>
      <c r="L18" s="9"/>
    </row>
    <row r="19" spans="1:12" ht="18" customHeight="1">
      <c r="B19" s="10" t="s">
        <v>16</v>
      </c>
      <c r="C19" s="11"/>
      <c r="D19" s="11"/>
      <c r="E19" s="11"/>
      <c r="F19" s="11"/>
      <c r="G19" s="16">
        <v>182686</v>
      </c>
      <c r="H19" s="17"/>
      <c r="I19" s="9"/>
      <c r="J19" s="16">
        <v>192083</v>
      </c>
      <c r="K19" s="17"/>
      <c r="L19" s="9"/>
    </row>
    <row r="20" spans="1:12" ht="18" customHeight="1">
      <c r="B20" s="10" t="s">
        <v>17</v>
      </c>
      <c r="C20" s="11"/>
      <c r="D20" s="11"/>
      <c r="E20" s="11"/>
      <c r="F20" s="11"/>
      <c r="G20" s="7">
        <v>72.8</v>
      </c>
      <c r="H20" s="8"/>
      <c r="I20" s="9"/>
      <c r="J20" s="7">
        <v>68.400000000000006</v>
      </c>
      <c r="K20" s="8"/>
      <c r="L20" s="9"/>
    </row>
    <row r="21" spans="1:12" ht="11.7" customHeight="1">
      <c r="B21" s="4"/>
    </row>
    <row r="22" spans="1:12" ht="16.5" customHeight="1">
      <c r="A22" s="139" t="s">
        <v>18</v>
      </c>
      <c r="B22" s="126"/>
      <c r="C22" s="126"/>
      <c r="D22" s="126"/>
      <c r="E22" s="126"/>
      <c r="F22" s="140"/>
      <c r="G22" s="137" t="str">
        <f>G6</f>
        <v>FY’23/３
H1</v>
      </c>
      <c r="H22" s="121" t="s">
        <v>19</v>
      </c>
      <c r="I22" s="121" t="s">
        <v>20</v>
      </c>
      <c r="J22" s="137" t="str">
        <f>J6</f>
        <v>FY’24/３
H1</v>
      </c>
      <c r="K22" s="121" t="s">
        <v>19</v>
      </c>
      <c r="L22" s="121" t="s">
        <v>20</v>
      </c>
    </row>
    <row r="23" spans="1:12" ht="16.5" customHeight="1">
      <c r="A23" s="126"/>
      <c r="B23" s="126"/>
      <c r="C23" s="126"/>
      <c r="D23" s="126"/>
      <c r="E23" s="126"/>
      <c r="F23" s="140"/>
      <c r="G23" s="138"/>
      <c r="H23" s="122"/>
      <c r="I23" s="122"/>
      <c r="J23" s="138"/>
      <c r="K23" s="122"/>
      <c r="L23" s="122"/>
    </row>
    <row r="24" spans="1:12" ht="16.5" hidden="1" customHeight="1" outlineLevel="1">
      <c r="A24" s="21"/>
      <c r="B24" s="6"/>
      <c r="C24" s="6"/>
      <c r="D24" s="6"/>
      <c r="E24" s="6"/>
      <c r="F24" s="22"/>
      <c r="G24" s="18"/>
      <c r="H24" s="23"/>
      <c r="I24" s="24"/>
      <c r="J24" s="18"/>
      <c r="K24" s="23"/>
      <c r="L24" s="24"/>
    </row>
    <row r="25" spans="1:12" ht="16.5" hidden="1" customHeight="1" outlineLevel="1">
      <c r="A25" s="21"/>
      <c r="B25" s="11"/>
      <c r="C25" s="11"/>
      <c r="D25" s="11"/>
      <c r="E25" s="11"/>
      <c r="F25" s="9"/>
      <c r="G25" s="18"/>
      <c r="H25" s="23"/>
      <c r="I25" s="24"/>
      <c r="J25" s="18"/>
      <c r="K25" s="23"/>
      <c r="L25" s="24"/>
    </row>
    <row r="26" spans="1:12" ht="18" customHeight="1" collapsed="1">
      <c r="A26" s="21"/>
      <c r="B26" s="6" t="s">
        <v>21</v>
      </c>
      <c r="C26" s="6"/>
      <c r="D26" s="6"/>
      <c r="E26" s="6"/>
      <c r="F26" s="22"/>
      <c r="G26" s="18">
        <v>133212</v>
      </c>
      <c r="H26" s="25">
        <v>100</v>
      </c>
      <c r="I26" s="24">
        <v>10.6</v>
      </c>
      <c r="J26" s="18">
        <v>147071</v>
      </c>
      <c r="K26" s="25">
        <v>100</v>
      </c>
      <c r="L26" s="24">
        <v>10.4</v>
      </c>
    </row>
    <row r="27" spans="1:12" ht="18" customHeight="1">
      <c r="A27" s="21"/>
      <c r="B27" s="11" t="s">
        <v>22</v>
      </c>
      <c r="C27" s="11"/>
      <c r="D27" s="11"/>
      <c r="E27" s="11"/>
      <c r="F27" s="9"/>
      <c r="G27" s="18">
        <v>90436</v>
      </c>
      <c r="H27" s="25">
        <v>67.900000000000006</v>
      </c>
      <c r="I27" s="24">
        <v>15.4</v>
      </c>
      <c r="J27" s="18">
        <v>98709</v>
      </c>
      <c r="K27" s="25">
        <v>67.099999999999994</v>
      </c>
      <c r="L27" s="24">
        <v>9.1</v>
      </c>
    </row>
    <row r="28" spans="1:12" ht="18" customHeight="1">
      <c r="A28" s="21"/>
      <c r="B28" s="11" t="s">
        <v>23</v>
      </c>
      <c r="C28" s="11"/>
      <c r="D28" s="11"/>
      <c r="E28" s="11"/>
      <c r="F28" s="9"/>
      <c r="G28" s="18">
        <v>42776</v>
      </c>
      <c r="H28" s="25">
        <v>32.1</v>
      </c>
      <c r="I28" s="24">
        <v>1.6</v>
      </c>
      <c r="J28" s="18">
        <v>48362</v>
      </c>
      <c r="K28" s="25">
        <v>32.9</v>
      </c>
      <c r="L28" s="24">
        <v>13.1</v>
      </c>
    </row>
    <row r="29" spans="1:12" ht="18" customHeight="1">
      <c r="A29" s="21"/>
      <c r="B29" s="26" t="s">
        <v>24</v>
      </c>
      <c r="C29" s="11"/>
      <c r="D29" s="11"/>
      <c r="E29" s="11"/>
      <c r="F29" s="9"/>
      <c r="G29" s="18">
        <v>32529</v>
      </c>
      <c r="H29" s="25">
        <v>24.4</v>
      </c>
      <c r="I29" s="24">
        <v>13</v>
      </c>
      <c r="J29" s="18">
        <v>34848</v>
      </c>
      <c r="K29" s="25">
        <v>23.7</v>
      </c>
      <c r="L29" s="24">
        <v>7.1</v>
      </c>
    </row>
    <row r="30" spans="1:12" ht="18" customHeight="1">
      <c r="A30" s="21"/>
      <c r="B30" s="27"/>
      <c r="C30" s="11" t="s">
        <v>25</v>
      </c>
      <c r="D30" s="11"/>
      <c r="E30" s="11"/>
      <c r="F30" s="9"/>
      <c r="G30" s="18">
        <v>5004</v>
      </c>
      <c r="H30" s="25">
        <v>3.8</v>
      </c>
      <c r="I30" s="24">
        <v>25.9</v>
      </c>
      <c r="J30" s="18">
        <v>5225</v>
      </c>
      <c r="K30" s="25">
        <v>3.6</v>
      </c>
      <c r="L30" s="24">
        <v>4.4000000000000004</v>
      </c>
    </row>
    <row r="31" spans="1:12" ht="18" customHeight="1">
      <c r="A31" s="21"/>
      <c r="B31" s="27"/>
      <c r="C31" s="11" t="s">
        <v>26</v>
      </c>
      <c r="D31" s="11"/>
      <c r="E31" s="11"/>
      <c r="F31" s="9"/>
      <c r="G31" s="18">
        <v>10686</v>
      </c>
      <c r="H31" s="25">
        <v>8</v>
      </c>
      <c r="I31" s="24">
        <v>10.6</v>
      </c>
      <c r="J31" s="18">
        <v>10652</v>
      </c>
      <c r="K31" s="25">
        <v>7.2</v>
      </c>
      <c r="L31" s="24">
        <v>-0.3</v>
      </c>
    </row>
    <row r="32" spans="1:12" ht="18" customHeight="1">
      <c r="A32" s="21"/>
      <c r="B32" s="27"/>
      <c r="C32" s="11" t="s">
        <v>27</v>
      </c>
      <c r="D32" s="11"/>
      <c r="E32" s="11"/>
      <c r="F32" s="9"/>
      <c r="G32" s="18">
        <v>10329</v>
      </c>
      <c r="H32" s="25">
        <v>7.8</v>
      </c>
      <c r="I32" s="24">
        <v>5.6</v>
      </c>
      <c r="J32" s="18">
        <v>11643</v>
      </c>
      <c r="K32" s="25">
        <v>7.9</v>
      </c>
      <c r="L32" s="24">
        <v>12.7</v>
      </c>
    </row>
    <row r="33" spans="1:12" ht="18" customHeight="1">
      <c r="A33" s="21"/>
      <c r="B33" s="28"/>
      <c r="C33" s="11" t="s">
        <v>28</v>
      </c>
      <c r="D33" s="11"/>
      <c r="E33" s="11"/>
      <c r="F33" s="9"/>
      <c r="G33" s="18">
        <v>6508</v>
      </c>
      <c r="H33" s="25">
        <v>4.9000000000000004</v>
      </c>
      <c r="I33" s="24">
        <v>21.2</v>
      </c>
      <c r="J33" s="18">
        <v>7325</v>
      </c>
      <c r="K33" s="25">
        <v>5</v>
      </c>
      <c r="L33" s="24">
        <v>12.6</v>
      </c>
    </row>
    <row r="34" spans="1:12" ht="18" customHeight="1">
      <c r="A34" s="21"/>
      <c r="B34" s="11" t="s">
        <v>29</v>
      </c>
      <c r="C34" s="11"/>
      <c r="D34" s="11"/>
      <c r="E34" s="11"/>
      <c r="F34" s="9"/>
      <c r="G34" s="18">
        <v>10246</v>
      </c>
      <c r="H34" s="25">
        <v>7.7</v>
      </c>
      <c r="I34" s="24">
        <v>-23</v>
      </c>
      <c r="J34" s="18">
        <v>13514</v>
      </c>
      <c r="K34" s="25">
        <v>9.1999999999999993</v>
      </c>
      <c r="L34" s="24">
        <v>31.9</v>
      </c>
    </row>
    <row r="35" spans="1:12" ht="18" customHeight="1">
      <c r="A35" s="21"/>
      <c r="B35" s="11" t="s">
        <v>30</v>
      </c>
      <c r="C35" s="11"/>
      <c r="D35" s="11"/>
      <c r="E35" s="11"/>
      <c r="F35" s="9"/>
      <c r="G35" s="18">
        <v>12711</v>
      </c>
      <c r="H35" s="25">
        <v>9.5</v>
      </c>
      <c r="I35" s="24">
        <v>-6.4</v>
      </c>
      <c r="J35" s="18">
        <v>16635</v>
      </c>
      <c r="K35" s="25">
        <v>11.3</v>
      </c>
      <c r="L35" s="24">
        <v>30.9</v>
      </c>
    </row>
    <row r="36" spans="1:12" ht="18" customHeight="1">
      <c r="A36" s="21"/>
      <c r="B36" s="11" t="s">
        <v>31</v>
      </c>
      <c r="C36" s="11"/>
      <c r="D36" s="11"/>
      <c r="E36" s="11"/>
      <c r="F36" s="9"/>
      <c r="G36" s="18">
        <v>-7</v>
      </c>
      <c r="H36" s="23" t="s">
        <v>32</v>
      </c>
      <c r="I36" s="29" t="s">
        <v>32</v>
      </c>
      <c r="J36" s="18">
        <v>36</v>
      </c>
      <c r="K36" s="23" t="s">
        <v>32</v>
      </c>
      <c r="L36" s="29" t="s">
        <v>32</v>
      </c>
    </row>
    <row r="37" spans="1:12" ht="18" customHeight="1">
      <c r="A37" s="21"/>
      <c r="B37" s="11" t="s">
        <v>33</v>
      </c>
      <c r="C37" s="11"/>
      <c r="D37" s="11"/>
      <c r="E37" s="11"/>
      <c r="F37" s="9"/>
      <c r="G37" s="18">
        <v>259</v>
      </c>
      <c r="H37" s="23" t="s">
        <v>32</v>
      </c>
      <c r="I37" s="29" t="s">
        <v>32</v>
      </c>
      <c r="J37" s="18">
        <v>396</v>
      </c>
      <c r="K37" s="23" t="s">
        <v>32</v>
      </c>
      <c r="L37" s="29" t="s">
        <v>32</v>
      </c>
    </row>
    <row r="38" spans="1:12" ht="18" customHeight="1">
      <c r="A38" s="21"/>
      <c r="B38" s="11" t="s">
        <v>34</v>
      </c>
      <c r="C38" s="11"/>
      <c r="D38" s="11"/>
      <c r="E38" s="11"/>
      <c r="F38" s="9"/>
      <c r="G38" s="18">
        <v>8311</v>
      </c>
      <c r="H38" s="25">
        <v>6.2</v>
      </c>
      <c r="I38" s="24">
        <v>-9.4</v>
      </c>
      <c r="J38" s="18">
        <v>10864</v>
      </c>
      <c r="K38" s="25">
        <v>7.4</v>
      </c>
      <c r="L38" s="24">
        <v>30.7</v>
      </c>
    </row>
    <row r="39" spans="1:12" s="4" customFormat="1" ht="14.25" customHeight="1">
      <c r="B39" s="4" t="s">
        <v>35</v>
      </c>
      <c r="G39" s="30"/>
      <c r="H39" s="31"/>
      <c r="I39" s="32"/>
      <c r="J39" s="30"/>
      <c r="K39" s="31"/>
      <c r="L39" s="32"/>
    </row>
    <row r="40" spans="1:12" ht="9.4499999999999993" customHeight="1"/>
    <row r="41" spans="1:12" ht="16.95" customHeight="1">
      <c r="A41" s="126" t="s">
        <v>36</v>
      </c>
      <c r="B41" s="127"/>
      <c r="C41" s="127"/>
      <c r="D41" s="127"/>
      <c r="E41" s="127"/>
      <c r="F41" s="128"/>
      <c r="G41" s="137" t="str">
        <f>G6</f>
        <v>FY’23/３
H1</v>
      </c>
      <c r="H41" s="121" t="s">
        <v>19</v>
      </c>
      <c r="I41" s="121" t="s">
        <v>20</v>
      </c>
      <c r="J41" s="137" t="str">
        <f>J6</f>
        <v>FY’24/３
H1</v>
      </c>
      <c r="K41" s="121" t="s">
        <v>19</v>
      </c>
      <c r="L41" s="121" t="s">
        <v>20</v>
      </c>
    </row>
    <row r="42" spans="1:12" ht="16.95" customHeight="1">
      <c r="A42" s="127"/>
      <c r="B42" s="127"/>
      <c r="C42" s="127"/>
      <c r="D42" s="127"/>
      <c r="E42" s="127"/>
      <c r="F42" s="128"/>
      <c r="G42" s="138"/>
      <c r="H42" s="122"/>
      <c r="I42" s="122"/>
      <c r="J42" s="138"/>
      <c r="K42" s="122"/>
      <c r="L42" s="122"/>
    </row>
    <row r="43" spans="1:12" ht="18" customHeight="1">
      <c r="A43" s="21"/>
      <c r="C43" s="2" t="s">
        <v>37</v>
      </c>
      <c r="D43" s="6"/>
      <c r="E43" s="6"/>
      <c r="F43" s="6"/>
      <c r="G43" s="18">
        <v>90051</v>
      </c>
      <c r="H43" s="25">
        <v>67.599999999999994</v>
      </c>
      <c r="I43" s="24">
        <v>2.7</v>
      </c>
      <c r="J43" s="18">
        <v>102908</v>
      </c>
      <c r="K43" s="25">
        <v>70</v>
      </c>
      <c r="L43" s="24">
        <v>14.3</v>
      </c>
    </row>
    <row r="44" spans="1:12" ht="18" customHeight="1">
      <c r="A44" s="21"/>
      <c r="B44" s="33"/>
      <c r="C44" s="33" t="s">
        <v>38</v>
      </c>
      <c r="D44" s="11"/>
      <c r="E44" s="11"/>
      <c r="F44" s="11"/>
      <c r="G44" s="18">
        <v>13432</v>
      </c>
      <c r="H44" s="25">
        <v>10.1</v>
      </c>
      <c r="I44" s="24">
        <v>2</v>
      </c>
      <c r="J44" s="18">
        <v>13182</v>
      </c>
      <c r="K44" s="25">
        <v>9</v>
      </c>
      <c r="L44" s="24">
        <v>-1.9</v>
      </c>
    </row>
    <row r="45" spans="1:12" ht="18" customHeight="1">
      <c r="A45" s="21"/>
      <c r="B45" s="34"/>
      <c r="C45" s="35" t="s">
        <v>39</v>
      </c>
      <c r="D45" s="11"/>
      <c r="E45" s="11"/>
      <c r="F45" s="11"/>
      <c r="G45" s="18">
        <v>5619</v>
      </c>
      <c r="H45" s="25">
        <v>4.2</v>
      </c>
      <c r="I45" s="24">
        <v>14.8</v>
      </c>
      <c r="J45" s="18">
        <v>6419</v>
      </c>
      <c r="K45" s="25">
        <v>4.4000000000000004</v>
      </c>
      <c r="L45" s="24">
        <v>14.2</v>
      </c>
    </row>
    <row r="46" spans="1:12" ht="18" customHeight="1">
      <c r="A46" s="21"/>
      <c r="B46" s="34"/>
      <c r="C46" s="34" t="s">
        <v>40</v>
      </c>
      <c r="D46" s="11"/>
      <c r="E46" s="11"/>
      <c r="F46" s="11"/>
      <c r="G46" s="18">
        <v>-11320</v>
      </c>
      <c r="H46" s="25">
        <v>-8.5</v>
      </c>
      <c r="I46" s="29" t="s">
        <v>32</v>
      </c>
      <c r="J46" s="18">
        <v>-12194</v>
      </c>
      <c r="K46" s="25">
        <v>-8.3000000000000007</v>
      </c>
      <c r="L46" s="29" t="s">
        <v>32</v>
      </c>
    </row>
    <row r="47" spans="1:12" ht="18" customHeight="1">
      <c r="A47" s="21"/>
      <c r="B47" s="36" t="s">
        <v>41</v>
      </c>
      <c r="C47" s="36"/>
      <c r="D47" s="37"/>
      <c r="E47" s="37"/>
      <c r="F47" s="37"/>
      <c r="G47" s="38">
        <v>97782</v>
      </c>
      <c r="H47" s="39">
        <v>73.400000000000006</v>
      </c>
      <c r="I47" s="40">
        <v>4.5999999999999996</v>
      </c>
      <c r="J47" s="38">
        <v>110315</v>
      </c>
      <c r="K47" s="39">
        <v>75</v>
      </c>
      <c r="L47" s="40">
        <v>12.8</v>
      </c>
    </row>
    <row r="48" spans="1:12" ht="18" customHeight="1">
      <c r="A48" s="21"/>
      <c r="B48" s="34"/>
      <c r="C48" s="34" t="s">
        <v>42</v>
      </c>
      <c r="D48" s="11"/>
      <c r="E48" s="11"/>
      <c r="F48" s="11"/>
      <c r="G48" s="18">
        <v>35614</v>
      </c>
      <c r="H48" s="25">
        <v>26.7</v>
      </c>
      <c r="I48" s="24">
        <v>33.200000000000003</v>
      </c>
      <c r="J48" s="18">
        <v>37696</v>
      </c>
      <c r="K48" s="25">
        <v>25.6</v>
      </c>
      <c r="L48" s="24">
        <v>5.8</v>
      </c>
    </row>
    <row r="49" spans="1:12" ht="18" customHeight="1">
      <c r="A49" s="21"/>
      <c r="B49" s="34"/>
      <c r="C49" s="34" t="s">
        <v>43</v>
      </c>
      <c r="D49" s="11"/>
      <c r="E49" s="11"/>
      <c r="F49" s="11"/>
      <c r="G49" s="18">
        <v>4584</v>
      </c>
      <c r="H49" s="25">
        <v>3.4</v>
      </c>
      <c r="I49" s="24">
        <v>23.3</v>
      </c>
      <c r="J49" s="18">
        <v>3983</v>
      </c>
      <c r="K49" s="25">
        <v>2.7</v>
      </c>
      <c r="L49" s="24">
        <v>-13.1</v>
      </c>
    </row>
    <row r="50" spans="1:12" ht="18" customHeight="1">
      <c r="A50" s="21"/>
      <c r="B50" s="34"/>
      <c r="C50" s="34" t="s">
        <v>40</v>
      </c>
      <c r="D50" s="11"/>
      <c r="E50" s="11"/>
      <c r="F50" s="11"/>
      <c r="G50" s="18">
        <v>-4768</v>
      </c>
      <c r="H50" s="25">
        <v>-3.6</v>
      </c>
      <c r="I50" s="29" t="s">
        <v>32</v>
      </c>
      <c r="J50" s="18">
        <v>-4924</v>
      </c>
      <c r="K50" s="25">
        <v>-3.3</v>
      </c>
      <c r="L50" s="29" t="s">
        <v>32</v>
      </c>
    </row>
    <row r="51" spans="1:12" ht="18" customHeight="1">
      <c r="A51" s="21"/>
      <c r="B51" s="36" t="s">
        <v>44</v>
      </c>
      <c r="C51" s="36"/>
      <c r="D51" s="37"/>
      <c r="E51" s="37"/>
      <c r="F51" s="37"/>
      <c r="G51" s="38">
        <v>35429</v>
      </c>
      <c r="H51" s="39">
        <v>26.6</v>
      </c>
      <c r="I51" s="40">
        <v>31.3</v>
      </c>
      <c r="J51" s="38">
        <v>36755</v>
      </c>
      <c r="K51" s="39">
        <v>25</v>
      </c>
      <c r="L51" s="40">
        <v>3.7</v>
      </c>
    </row>
    <row r="52" spans="1:12" ht="18" customHeight="1">
      <c r="A52" s="21"/>
      <c r="B52" s="36" t="s">
        <v>45</v>
      </c>
      <c r="C52" s="36"/>
      <c r="D52" s="37"/>
      <c r="E52" s="37"/>
      <c r="F52" s="37"/>
      <c r="G52" s="38">
        <v>133212</v>
      </c>
      <c r="H52" s="39">
        <v>100</v>
      </c>
      <c r="I52" s="40">
        <v>10.6</v>
      </c>
      <c r="J52" s="38">
        <v>147071</v>
      </c>
      <c r="K52" s="39">
        <v>100</v>
      </c>
      <c r="L52" s="40">
        <v>10.4</v>
      </c>
    </row>
    <row r="53" spans="1:12" ht="18" customHeight="1">
      <c r="C53" s="2" t="s">
        <v>46</v>
      </c>
      <c r="D53" s="11"/>
      <c r="E53" s="11"/>
      <c r="F53" s="11"/>
      <c r="G53" s="41"/>
      <c r="H53" s="25"/>
      <c r="I53" s="24"/>
      <c r="J53" s="41"/>
      <c r="K53" s="25"/>
      <c r="L53" s="24"/>
    </row>
    <row r="54" spans="1:12" ht="18" customHeight="1">
      <c r="C54" s="42" t="s">
        <v>47</v>
      </c>
      <c r="D54" s="43"/>
      <c r="E54" s="43"/>
      <c r="F54" s="43"/>
      <c r="G54" s="44">
        <v>64425</v>
      </c>
      <c r="H54" s="45">
        <v>48.4</v>
      </c>
      <c r="I54" s="46">
        <v>1.8</v>
      </c>
      <c r="J54" s="44">
        <v>73529</v>
      </c>
      <c r="K54" s="45">
        <v>50</v>
      </c>
      <c r="L54" s="46">
        <v>14.1</v>
      </c>
    </row>
    <row r="55" spans="1:12" ht="18" customHeight="1">
      <c r="C55" s="47"/>
      <c r="D55" s="48" t="s">
        <v>48</v>
      </c>
      <c r="E55" s="43"/>
      <c r="F55" s="43"/>
      <c r="G55" s="44">
        <v>40622</v>
      </c>
      <c r="H55" s="45">
        <v>30.5</v>
      </c>
      <c r="I55" s="46">
        <v>-1.2</v>
      </c>
      <c r="J55" s="44">
        <v>46096</v>
      </c>
      <c r="K55" s="45">
        <v>31.3</v>
      </c>
      <c r="L55" s="46">
        <v>13.5</v>
      </c>
    </row>
    <row r="56" spans="1:12" ht="18" customHeight="1">
      <c r="C56" s="47"/>
      <c r="D56" s="48" t="s">
        <v>49</v>
      </c>
      <c r="E56" s="43"/>
      <c r="F56" s="43"/>
      <c r="G56" s="44">
        <v>18964</v>
      </c>
      <c r="H56" s="45">
        <v>14.2</v>
      </c>
      <c r="I56" s="46">
        <v>6</v>
      </c>
      <c r="J56" s="44">
        <v>21363</v>
      </c>
      <c r="K56" s="45">
        <v>14.5</v>
      </c>
      <c r="L56" s="46">
        <v>12.6</v>
      </c>
    </row>
    <row r="57" spans="1:12" ht="18" customHeight="1">
      <c r="C57" s="49"/>
      <c r="D57" s="48" t="s">
        <v>50</v>
      </c>
      <c r="E57" s="43"/>
      <c r="F57" s="43"/>
      <c r="G57" s="44">
        <v>4838</v>
      </c>
      <c r="H57" s="45">
        <v>3.6</v>
      </c>
      <c r="I57" s="46">
        <v>11.9</v>
      </c>
      <c r="J57" s="44">
        <v>6069</v>
      </c>
      <c r="K57" s="45">
        <v>4.0999999999999996</v>
      </c>
      <c r="L57" s="46">
        <v>25.4</v>
      </c>
    </row>
    <row r="58" spans="1:12" ht="18" customHeight="1">
      <c r="C58" s="50" t="s">
        <v>51</v>
      </c>
      <c r="D58" s="43"/>
      <c r="E58" s="43"/>
      <c r="F58" s="43"/>
      <c r="G58" s="44">
        <v>10941</v>
      </c>
      <c r="H58" s="45">
        <v>8.1999999999999993</v>
      </c>
      <c r="I58" s="46">
        <v>2.5</v>
      </c>
      <c r="J58" s="44">
        <v>12731</v>
      </c>
      <c r="K58" s="45">
        <v>8.6999999999999993</v>
      </c>
      <c r="L58" s="46">
        <v>16.399999999999999</v>
      </c>
    </row>
    <row r="59" spans="1:12" ht="18" customHeight="1">
      <c r="C59" s="48" t="s">
        <v>52</v>
      </c>
      <c r="D59" s="43"/>
      <c r="E59" s="43"/>
      <c r="F59" s="43"/>
      <c r="G59" s="44">
        <v>10206</v>
      </c>
      <c r="H59" s="45">
        <v>7.7</v>
      </c>
      <c r="I59" s="46">
        <v>9.6</v>
      </c>
      <c r="J59" s="44">
        <v>11557</v>
      </c>
      <c r="K59" s="45">
        <v>7.9</v>
      </c>
      <c r="L59" s="46">
        <v>13.2</v>
      </c>
    </row>
    <row r="60" spans="1:12" ht="18" customHeight="1">
      <c r="C60" s="48" t="s">
        <v>53</v>
      </c>
      <c r="D60" s="43"/>
      <c r="E60" s="43"/>
      <c r="F60" s="43"/>
      <c r="G60" s="44">
        <v>4477</v>
      </c>
      <c r="H60" s="45">
        <v>3.4</v>
      </c>
      <c r="I60" s="46">
        <v>2.5</v>
      </c>
      <c r="J60" s="44">
        <v>5089</v>
      </c>
      <c r="K60" s="45">
        <v>3.5</v>
      </c>
      <c r="L60" s="46">
        <v>13.7</v>
      </c>
    </row>
    <row r="61" spans="1:12" ht="15" customHeight="1">
      <c r="B61" s="51" t="s">
        <v>54</v>
      </c>
      <c r="C61" s="52"/>
      <c r="G61" s="41"/>
      <c r="H61" s="31"/>
      <c r="I61" s="32"/>
      <c r="J61" s="41"/>
      <c r="K61" s="31"/>
      <c r="L61" s="32"/>
    </row>
    <row r="62" spans="1:12" ht="18" customHeight="1"/>
    <row r="63" spans="1:12" ht="16.2" customHeight="1">
      <c r="A63" s="126" t="s">
        <v>55</v>
      </c>
      <c r="B63" s="127"/>
      <c r="C63" s="127"/>
      <c r="D63" s="127"/>
      <c r="E63" s="127"/>
      <c r="F63" s="128"/>
      <c r="G63" s="137" t="str">
        <f>G6</f>
        <v>FY’23/３
H1</v>
      </c>
      <c r="H63" s="121" t="s">
        <v>56</v>
      </c>
      <c r="I63" s="121"/>
      <c r="J63" s="137" t="str">
        <f>J6</f>
        <v>FY’24/３
H1</v>
      </c>
      <c r="K63" s="121" t="s">
        <v>56</v>
      </c>
      <c r="L63" s="121"/>
    </row>
    <row r="64" spans="1:12" ht="16.2" customHeight="1">
      <c r="A64" s="127"/>
      <c r="B64" s="127"/>
      <c r="C64" s="127"/>
      <c r="D64" s="127"/>
      <c r="E64" s="127"/>
      <c r="F64" s="128"/>
      <c r="G64" s="138"/>
      <c r="H64" s="149"/>
      <c r="I64" s="122"/>
      <c r="J64" s="138"/>
      <c r="K64" s="149"/>
      <c r="L64" s="122"/>
    </row>
    <row r="65" spans="2:12" ht="16.95" customHeight="1">
      <c r="B65" s="145" t="s">
        <v>57</v>
      </c>
      <c r="C65" s="146"/>
      <c r="D65" s="146"/>
      <c r="E65" s="33" t="s">
        <v>58</v>
      </c>
      <c r="F65" s="11" t="s">
        <v>59</v>
      </c>
      <c r="G65" s="53">
        <v>11194</v>
      </c>
      <c r="H65" s="8">
        <v>46.3</v>
      </c>
      <c r="I65" s="54"/>
      <c r="J65" s="53">
        <v>11563</v>
      </c>
      <c r="K65" s="8">
        <v>3.3</v>
      </c>
      <c r="L65" s="54"/>
    </row>
    <row r="66" spans="2:12" ht="16.95" customHeight="1">
      <c r="B66" s="147"/>
      <c r="C66" s="148"/>
      <c r="D66" s="148"/>
      <c r="E66" s="6" t="s">
        <v>60</v>
      </c>
      <c r="F66" s="11" t="s">
        <v>61</v>
      </c>
      <c r="G66" s="53">
        <v>83884</v>
      </c>
      <c r="H66" s="8">
        <v>20.8</v>
      </c>
      <c r="I66" s="55"/>
      <c r="J66" s="53">
        <v>81829</v>
      </c>
      <c r="K66" s="8">
        <v>-2.4</v>
      </c>
      <c r="L66" s="55"/>
    </row>
    <row r="67" spans="2:12" ht="24.45" customHeight="1">
      <c r="B67" s="56" t="s">
        <v>62</v>
      </c>
      <c r="C67" s="11"/>
      <c r="D67" s="11"/>
      <c r="E67" s="6" t="s">
        <v>58</v>
      </c>
      <c r="F67" s="11" t="s">
        <v>59</v>
      </c>
      <c r="G67" s="53">
        <v>11477</v>
      </c>
      <c r="H67" s="8">
        <v>26</v>
      </c>
      <c r="I67" s="9"/>
      <c r="J67" s="53">
        <v>10275</v>
      </c>
      <c r="K67" s="8">
        <v>-10.5</v>
      </c>
      <c r="L67" s="9"/>
    </row>
    <row r="68" spans="2:12" ht="16.95" customHeight="1">
      <c r="B68" s="57"/>
      <c r="C68" s="141" t="s">
        <v>63</v>
      </c>
      <c r="D68" s="142"/>
      <c r="E68" s="33" t="s">
        <v>58</v>
      </c>
      <c r="F68" s="11" t="s">
        <v>59</v>
      </c>
      <c r="G68" s="53">
        <v>9020</v>
      </c>
      <c r="H68" s="8">
        <v>32.200000000000003</v>
      </c>
      <c r="I68" s="54"/>
      <c r="J68" s="53">
        <v>7891</v>
      </c>
      <c r="K68" s="8">
        <v>-12.5</v>
      </c>
      <c r="L68" s="54"/>
    </row>
    <row r="69" spans="2:12" ht="16.95" hidden="1" customHeight="1" outlineLevel="1">
      <c r="B69" s="57"/>
      <c r="C69" s="143"/>
      <c r="D69" s="144"/>
      <c r="E69" s="6"/>
      <c r="F69" s="11"/>
      <c r="G69" s="53"/>
      <c r="H69" s="8"/>
      <c r="I69" s="55"/>
      <c r="J69" s="53"/>
      <c r="K69" s="8"/>
      <c r="L69" s="55"/>
    </row>
    <row r="70" spans="2:12" ht="16.95" customHeight="1" collapsed="1">
      <c r="B70" s="57"/>
      <c r="C70" s="150" t="s">
        <v>64</v>
      </c>
      <c r="D70" s="151"/>
      <c r="E70" s="33" t="s">
        <v>58</v>
      </c>
      <c r="F70" s="11" t="s">
        <v>59</v>
      </c>
      <c r="G70" s="53">
        <v>2456</v>
      </c>
      <c r="H70" s="8">
        <v>7.4</v>
      </c>
      <c r="I70" s="54"/>
      <c r="J70" s="53">
        <v>2384</v>
      </c>
      <c r="K70" s="8">
        <v>-2.9</v>
      </c>
      <c r="L70" s="54"/>
    </row>
    <row r="71" spans="2:12" ht="16.95" hidden="1" customHeight="1" outlineLevel="1">
      <c r="B71" s="57"/>
      <c r="C71" s="152"/>
      <c r="D71" s="153"/>
      <c r="E71" s="6"/>
      <c r="F71" s="11"/>
      <c r="G71" s="53"/>
      <c r="H71" s="8"/>
      <c r="I71" s="55"/>
      <c r="J71" s="53"/>
      <c r="K71" s="8"/>
      <c r="L71" s="55"/>
    </row>
    <row r="72" spans="2:12" ht="31.2" customHeight="1" collapsed="1">
      <c r="B72" s="58" t="s">
        <v>65</v>
      </c>
      <c r="C72" s="59"/>
      <c r="D72" s="59"/>
      <c r="E72" s="60" t="s">
        <v>58</v>
      </c>
      <c r="F72" s="59" t="s">
        <v>66</v>
      </c>
      <c r="G72" s="61">
        <v>17526</v>
      </c>
      <c r="H72" s="8">
        <v>27.9</v>
      </c>
      <c r="I72" s="62"/>
      <c r="J72" s="61">
        <v>19841</v>
      </c>
      <c r="K72" s="8">
        <v>13.2</v>
      </c>
      <c r="L72" s="62"/>
    </row>
    <row r="73" spans="2:12" ht="16.95" customHeight="1">
      <c r="B73" s="57"/>
      <c r="C73" s="154" t="s">
        <v>67</v>
      </c>
      <c r="D73" s="155"/>
      <c r="E73" s="33" t="s">
        <v>58</v>
      </c>
      <c r="F73" s="11" t="s">
        <v>59</v>
      </c>
      <c r="G73" s="53">
        <v>4876</v>
      </c>
      <c r="H73" s="8">
        <v>26.7</v>
      </c>
      <c r="I73" s="54"/>
      <c r="J73" s="53">
        <v>6130</v>
      </c>
      <c r="K73" s="8">
        <v>25.7</v>
      </c>
      <c r="L73" s="54"/>
    </row>
    <row r="74" spans="2:12" ht="16.95" customHeight="1">
      <c r="B74" s="57"/>
      <c r="C74" s="147"/>
      <c r="D74" s="148"/>
      <c r="E74" s="6" t="s">
        <v>68</v>
      </c>
      <c r="F74" s="11" t="s">
        <v>69</v>
      </c>
      <c r="G74" s="53">
        <v>30015</v>
      </c>
      <c r="H74" s="8">
        <v>18.899999999999999</v>
      </c>
      <c r="I74" s="55"/>
      <c r="J74" s="53">
        <v>34622</v>
      </c>
      <c r="K74" s="8">
        <v>15.3</v>
      </c>
      <c r="L74" s="55"/>
    </row>
    <row r="75" spans="2:12" ht="16.95" customHeight="1">
      <c r="B75" s="57"/>
      <c r="C75" s="154" t="s">
        <v>70</v>
      </c>
      <c r="D75" s="155"/>
      <c r="E75" s="33" t="s">
        <v>58</v>
      </c>
      <c r="F75" s="11" t="s">
        <v>59</v>
      </c>
      <c r="G75" s="53">
        <v>4429</v>
      </c>
      <c r="H75" s="8">
        <v>72.7</v>
      </c>
      <c r="I75" s="54"/>
      <c r="J75" s="53">
        <v>4993</v>
      </c>
      <c r="K75" s="8">
        <v>12.8</v>
      </c>
      <c r="L75" s="54"/>
    </row>
    <row r="76" spans="2:12" ht="16.95" customHeight="1">
      <c r="B76" s="57"/>
      <c r="C76" s="147"/>
      <c r="D76" s="148"/>
      <c r="E76" s="6" t="s">
        <v>71</v>
      </c>
      <c r="F76" s="11" t="s">
        <v>72</v>
      </c>
      <c r="G76" s="53">
        <v>492111</v>
      </c>
      <c r="H76" s="8">
        <v>47.7</v>
      </c>
      <c r="I76" s="55"/>
      <c r="J76" s="53">
        <v>531253</v>
      </c>
      <c r="K76" s="8">
        <v>8</v>
      </c>
      <c r="L76" s="55"/>
    </row>
    <row r="77" spans="2:12" ht="16.95" customHeight="1">
      <c r="B77" s="57"/>
      <c r="C77" s="141" t="s">
        <v>73</v>
      </c>
      <c r="D77" s="142"/>
      <c r="E77" s="33" t="s">
        <v>58</v>
      </c>
      <c r="F77" s="11" t="s">
        <v>59</v>
      </c>
      <c r="G77" s="53">
        <v>2226</v>
      </c>
      <c r="H77" s="8">
        <v>-4.8</v>
      </c>
      <c r="I77" s="54"/>
      <c r="J77" s="53">
        <v>2490</v>
      </c>
      <c r="K77" s="8">
        <v>11.9</v>
      </c>
      <c r="L77" s="54"/>
    </row>
    <row r="78" spans="2:12" ht="16.95" customHeight="1">
      <c r="B78" s="57"/>
      <c r="C78" s="143"/>
      <c r="D78" s="144"/>
      <c r="E78" s="6" t="s">
        <v>74</v>
      </c>
      <c r="F78" s="11" t="s">
        <v>75</v>
      </c>
      <c r="G78" s="53">
        <v>21655</v>
      </c>
      <c r="H78" s="8">
        <v>-10.4</v>
      </c>
      <c r="I78" s="55"/>
      <c r="J78" s="53">
        <v>23188</v>
      </c>
      <c r="K78" s="8">
        <v>7.1</v>
      </c>
      <c r="L78" s="55"/>
    </row>
    <row r="79" spans="2:12" ht="16.95" customHeight="1">
      <c r="B79" s="57"/>
      <c r="C79" s="141" t="s">
        <v>76</v>
      </c>
      <c r="D79" s="142"/>
      <c r="E79" s="33" t="s">
        <v>58</v>
      </c>
      <c r="F79" s="11" t="s">
        <v>59</v>
      </c>
      <c r="G79" s="53">
        <v>2219</v>
      </c>
      <c r="H79" s="8">
        <v>19</v>
      </c>
      <c r="I79" s="54"/>
      <c r="J79" s="53">
        <v>2679</v>
      </c>
      <c r="K79" s="8">
        <v>20.7</v>
      </c>
      <c r="L79" s="54"/>
    </row>
    <row r="80" spans="2:12" ht="16.95" customHeight="1">
      <c r="B80" s="57"/>
      <c r="C80" s="143"/>
      <c r="D80" s="144"/>
      <c r="E80" s="6" t="s">
        <v>77</v>
      </c>
      <c r="F80" s="11" t="s">
        <v>78</v>
      </c>
      <c r="G80" s="53">
        <v>590222</v>
      </c>
      <c r="H80" s="8">
        <v>8.1999999999999993</v>
      </c>
      <c r="I80" s="55"/>
      <c r="J80" s="53">
        <v>663138</v>
      </c>
      <c r="K80" s="8">
        <v>12.4</v>
      </c>
      <c r="L80" s="55"/>
    </row>
    <row r="81" spans="1:12" ht="16.95" customHeight="1">
      <c r="B81" s="57"/>
      <c r="C81" s="141" t="s">
        <v>79</v>
      </c>
      <c r="D81" s="142"/>
      <c r="E81" s="33" t="s">
        <v>58</v>
      </c>
      <c r="F81" s="11" t="s">
        <v>59</v>
      </c>
      <c r="G81" s="53">
        <v>917</v>
      </c>
      <c r="H81" s="8">
        <v>9.1</v>
      </c>
      <c r="I81" s="54"/>
      <c r="J81" s="53">
        <v>1023</v>
      </c>
      <c r="K81" s="8">
        <v>11.5</v>
      </c>
      <c r="L81" s="54"/>
    </row>
    <row r="82" spans="1:12" ht="16.95" customHeight="1">
      <c r="B82" s="57"/>
      <c r="C82" s="143"/>
      <c r="D82" s="144"/>
      <c r="E82" s="6" t="s">
        <v>80</v>
      </c>
      <c r="F82" s="11" t="s">
        <v>81</v>
      </c>
      <c r="G82" s="53">
        <v>9544</v>
      </c>
      <c r="H82" s="8">
        <v>-6.9</v>
      </c>
      <c r="I82" s="55"/>
      <c r="J82" s="53">
        <v>9747</v>
      </c>
      <c r="K82" s="8">
        <v>2.1</v>
      </c>
      <c r="L82" s="55"/>
    </row>
    <row r="83" spans="1:12" ht="16.95" customHeight="1">
      <c r="B83" s="57"/>
      <c r="C83" s="141" t="s">
        <v>82</v>
      </c>
      <c r="D83" s="142"/>
      <c r="E83" s="33" t="s">
        <v>58</v>
      </c>
      <c r="F83" s="11" t="s">
        <v>83</v>
      </c>
      <c r="G83" s="53">
        <v>2857</v>
      </c>
      <c r="H83" s="8">
        <v>27.5</v>
      </c>
      <c r="I83" s="54"/>
      <c r="J83" s="53">
        <v>2523</v>
      </c>
      <c r="K83" s="8">
        <v>-11.7</v>
      </c>
      <c r="L83" s="54"/>
    </row>
    <row r="84" spans="1:12" ht="16.95" customHeight="1">
      <c r="B84" s="57"/>
      <c r="C84" s="143"/>
      <c r="D84" s="144"/>
      <c r="E84" s="6" t="s">
        <v>84</v>
      </c>
      <c r="F84" s="11" t="s">
        <v>85</v>
      </c>
      <c r="G84" s="53">
        <v>30634</v>
      </c>
      <c r="H84" s="8">
        <v>12.9</v>
      </c>
      <c r="I84" s="55"/>
      <c r="J84" s="53">
        <v>27164</v>
      </c>
      <c r="K84" s="8">
        <v>-11.3</v>
      </c>
      <c r="L84" s="55"/>
    </row>
    <row r="85" spans="1:12" ht="12.6" customHeight="1">
      <c r="A85" s="63"/>
      <c r="B85" s="64" t="s">
        <v>86</v>
      </c>
      <c r="E85"/>
      <c r="G85" s="3"/>
      <c r="H85" s="31"/>
      <c r="I85" s="32"/>
      <c r="J85" s="3"/>
      <c r="K85" s="31"/>
      <c r="L85" s="32"/>
    </row>
    <row r="86" spans="1:12" ht="12.6" hidden="1" customHeight="1" outlineLevel="1" collapsed="1">
      <c r="B86" s="52"/>
      <c r="E86"/>
      <c r="G86" s="3"/>
      <c r="H86" s="31"/>
      <c r="I86" s="32"/>
      <c r="J86" s="3"/>
      <c r="K86" s="31"/>
      <c r="L86" s="32"/>
    </row>
    <row r="87" spans="1:12" ht="12.6" hidden="1" customHeight="1" outlineLevel="1">
      <c r="B87" s="52"/>
      <c r="E87"/>
      <c r="G87" s="3"/>
      <c r="H87" s="31"/>
      <c r="I87" s="32"/>
      <c r="J87" s="3"/>
      <c r="K87" s="31"/>
      <c r="L87" s="32"/>
    </row>
    <row r="88" spans="1:12" ht="12.6" hidden="1" customHeight="1" outlineLevel="1">
      <c r="B88" s="52"/>
      <c r="C88" s="65"/>
      <c r="D88" s="65"/>
      <c r="E88" s="66"/>
      <c r="F88" s="65"/>
      <c r="G88" s="67"/>
      <c r="H88" s="68"/>
      <c r="I88" s="69"/>
      <c r="J88" s="67"/>
      <c r="K88" s="68"/>
      <c r="L88" s="69"/>
    </row>
    <row r="89" spans="1:12" ht="19.95" hidden="1" customHeight="1" outlineLevel="1">
      <c r="B89" s="52"/>
      <c r="C89" s="70"/>
      <c r="D89" s="71"/>
      <c r="E89" s="72"/>
      <c r="F89" s="73"/>
      <c r="G89" s="74"/>
      <c r="H89" s="8"/>
      <c r="I89" s="46"/>
      <c r="J89" s="74"/>
      <c r="K89" s="8"/>
      <c r="L89" s="46"/>
    </row>
    <row r="90" spans="1:12" ht="19.95" hidden="1" customHeight="1" outlineLevel="1">
      <c r="C90" s="75"/>
      <c r="D90" s="76"/>
      <c r="E90" s="72"/>
      <c r="F90" s="73"/>
      <c r="G90" s="74"/>
      <c r="H90" s="8"/>
      <c r="I90" s="46"/>
      <c r="J90" s="74"/>
      <c r="K90" s="8"/>
      <c r="L90" s="46"/>
    </row>
    <row r="91" spans="1:12" ht="19.95" hidden="1" customHeight="1" outlineLevel="1">
      <c r="C91" s="77"/>
      <c r="D91" s="76"/>
      <c r="E91" s="72"/>
      <c r="F91" s="73"/>
      <c r="G91" s="74"/>
      <c r="H91" s="8"/>
      <c r="I91" s="46"/>
      <c r="J91" s="74"/>
      <c r="K91" s="8"/>
      <c r="L91" s="46"/>
    </row>
    <row r="92" spans="1:12" ht="19.95" hidden="1" customHeight="1" outlineLevel="1">
      <c r="B92" s="52"/>
      <c r="C92" s="70"/>
      <c r="D92" s="71"/>
      <c r="E92" s="72"/>
      <c r="F92" s="73"/>
      <c r="G92" s="74"/>
      <c r="H92" s="8"/>
      <c r="I92" s="46"/>
      <c r="J92" s="74"/>
      <c r="K92" s="8"/>
      <c r="L92" s="46"/>
    </row>
    <row r="93" spans="1:12" ht="19.95" hidden="1" customHeight="1" outlineLevel="1">
      <c r="C93" s="75"/>
      <c r="D93" s="76"/>
      <c r="E93" s="72"/>
      <c r="F93" s="73"/>
      <c r="G93" s="74"/>
      <c r="H93" s="8"/>
      <c r="I93" s="46"/>
      <c r="J93" s="74"/>
      <c r="K93" s="8"/>
      <c r="L93" s="46"/>
    </row>
    <row r="94" spans="1:12" ht="19.95" hidden="1" customHeight="1" outlineLevel="1">
      <c r="C94" s="77"/>
      <c r="D94" s="76"/>
      <c r="E94" s="72"/>
      <c r="F94" s="73"/>
      <c r="G94" s="74"/>
      <c r="H94" s="8"/>
      <c r="I94" s="46"/>
      <c r="J94" s="74"/>
      <c r="K94" s="8"/>
      <c r="L94" s="46"/>
    </row>
    <row r="95" spans="1:12" ht="12.6" customHeight="1" collapsed="1">
      <c r="B95" s="52"/>
      <c r="E95"/>
      <c r="G95" s="3"/>
      <c r="H95" s="31"/>
      <c r="I95" s="32"/>
      <c r="J95" s="3"/>
      <c r="K95" s="32"/>
      <c r="L95" s="32"/>
    </row>
    <row r="96" spans="1:12" ht="12.6" customHeight="1">
      <c r="B96" s="52"/>
      <c r="E96"/>
      <c r="G96" s="3"/>
      <c r="H96" s="31"/>
      <c r="I96" s="32"/>
      <c r="J96" s="3"/>
      <c r="K96" s="31"/>
      <c r="L96" s="32"/>
    </row>
    <row r="97" spans="1:12" ht="25.2" customHeight="1" collapsed="1">
      <c r="A97" s="162" t="s">
        <v>87</v>
      </c>
      <c r="B97" s="163"/>
      <c r="C97" s="163"/>
      <c r="D97" s="163"/>
      <c r="E97" s="163"/>
      <c r="F97" s="164"/>
      <c r="G97" s="165" t="str">
        <f>G6</f>
        <v>FY’23/３
H1</v>
      </c>
      <c r="H97" s="167" t="s">
        <v>88</v>
      </c>
      <c r="I97" s="168"/>
      <c r="J97" s="165" t="str">
        <f>J6</f>
        <v>FY’24/３
H1</v>
      </c>
      <c r="K97" s="167" t="s">
        <v>88</v>
      </c>
      <c r="L97" s="156"/>
    </row>
    <row r="98" spans="1:12" ht="25.2" customHeight="1">
      <c r="A98" s="163"/>
      <c r="B98" s="163"/>
      <c r="C98" s="163"/>
      <c r="D98" s="163"/>
      <c r="E98" s="163"/>
      <c r="F98" s="164"/>
      <c r="G98" s="166"/>
      <c r="H98" s="157"/>
      <c r="I98" s="169"/>
      <c r="J98" s="166"/>
      <c r="K98" s="157"/>
      <c r="L98" s="157"/>
    </row>
    <row r="99" spans="1:12" ht="18" customHeight="1">
      <c r="A99" s="78"/>
      <c r="B99" s="158" t="s">
        <v>89</v>
      </c>
      <c r="C99" s="159"/>
      <c r="D99" s="159"/>
      <c r="E99" s="79" t="s">
        <v>58</v>
      </c>
      <c r="F99" s="59" t="s">
        <v>59</v>
      </c>
      <c r="G99" s="80">
        <v>8898</v>
      </c>
      <c r="H99" s="81">
        <v>9.1</v>
      </c>
      <c r="I99" s="82"/>
      <c r="J99" s="83">
        <v>11595</v>
      </c>
      <c r="K99" s="81">
        <v>10.5</v>
      </c>
      <c r="L99" s="84"/>
    </row>
    <row r="100" spans="1:12" ht="18" customHeight="1">
      <c r="A100" s="78"/>
      <c r="B100" s="160" t="s">
        <v>90</v>
      </c>
      <c r="C100" s="161"/>
      <c r="D100" s="161"/>
      <c r="E100" s="79" t="s">
        <v>58</v>
      </c>
      <c r="F100" s="59" t="s">
        <v>59</v>
      </c>
      <c r="G100" s="80">
        <v>1347</v>
      </c>
      <c r="H100" s="81">
        <v>3.8</v>
      </c>
      <c r="I100" s="85"/>
      <c r="J100" s="80">
        <v>1918</v>
      </c>
      <c r="K100" s="81">
        <v>5.2</v>
      </c>
      <c r="L100" s="86"/>
    </row>
    <row r="101" spans="1:12" ht="18" customHeight="1">
      <c r="A101" s="78"/>
      <c r="B101" s="87"/>
      <c r="C101" s="59" t="s">
        <v>57</v>
      </c>
      <c r="D101" s="59"/>
      <c r="E101" s="79" t="s">
        <v>58</v>
      </c>
      <c r="F101" s="59" t="s">
        <v>83</v>
      </c>
      <c r="G101" s="61">
        <v>594</v>
      </c>
      <c r="H101" s="81">
        <v>5.3</v>
      </c>
      <c r="I101" s="88"/>
      <c r="J101" s="61">
        <v>228</v>
      </c>
      <c r="K101" s="81">
        <v>2</v>
      </c>
      <c r="L101" s="89"/>
    </row>
    <row r="102" spans="1:12" ht="18" customHeight="1">
      <c r="A102" s="78"/>
      <c r="B102" s="87"/>
      <c r="C102" s="59" t="s">
        <v>62</v>
      </c>
      <c r="D102" s="59"/>
      <c r="E102" s="79" t="s">
        <v>58</v>
      </c>
      <c r="F102" s="59" t="s">
        <v>59</v>
      </c>
      <c r="G102" s="61">
        <v>456</v>
      </c>
      <c r="H102" s="81">
        <v>4</v>
      </c>
      <c r="I102" s="90"/>
      <c r="J102" s="61">
        <v>477</v>
      </c>
      <c r="K102" s="81">
        <v>4.5999999999999996</v>
      </c>
      <c r="L102" s="91"/>
    </row>
    <row r="103" spans="1:12" ht="18" customHeight="1">
      <c r="A103" s="78"/>
      <c r="B103" s="92"/>
      <c r="C103" s="59" t="s">
        <v>65</v>
      </c>
      <c r="D103" s="59"/>
      <c r="E103" s="79" t="s">
        <v>58</v>
      </c>
      <c r="F103" s="59" t="s">
        <v>59</v>
      </c>
      <c r="G103" s="61">
        <v>297</v>
      </c>
      <c r="H103" s="81">
        <v>1.7</v>
      </c>
      <c r="I103" s="90"/>
      <c r="J103" s="61">
        <v>1212</v>
      </c>
      <c r="K103" s="81">
        <v>6.1</v>
      </c>
      <c r="L103" s="90"/>
    </row>
    <row r="104" spans="1:12" ht="11.7" customHeight="1"/>
    <row r="105" spans="1:12" ht="16.2" customHeight="1">
      <c r="A105" s="139" t="s">
        <v>91</v>
      </c>
      <c r="B105" s="127"/>
      <c r="C105" s="127"/>
      <c r="D105" s="127"/>
      <c r="E105" s="127"/>
      <c r="F105" s="128"/>
      <c r="G105" s="137" t="str">
        <f>G6</f>
        <v>FY’23/３
H1</v>
      </c>
      <c r="H105" s="135"/>
      <c r="I105" s="121"/>
      <c r="J105" s="137" t="str">
        <f>J6</f>
        <v>FY’24/３
H1</v>
      </c>
      <c r="K105" s="93"/>
      <c r="L105" s="94"/>
    </row>
    <row r="106" spans="1:12" ht="16.2" customHeight="1">
      <c r="A106" s="127"/>
      <c r="B106" s="127"/>
      <c r="C106" s="127"/>
      <c r="D106" s="127"/>
      <c r="E106" s="127"/>
      <c r="F106" s="128"/>
      <c r="G106" s="138"/>
      <c r="H106" s="136"/>
      <c r="I106" s="122"/>
      <c r="J106" s="138"/>
      <c r="K106" s="95"/>
      <c r="L106" s="96"/>
    </row>
    <row r="107" spans="1:12" ht="21" customHeight="1">
      <c r="A107"/>
      <c r="B107" s="97" t="s">
        <v>92</v>
      </c>
      <c r="C107" s="98"/>
      <c r="D107" s="98"/>
      <c r="E107" s="98"/>
      <c r="F107" s="98"/>
      <c r="G107" s="99"/>
      <c r="H107" s="100"/>
      <c r="I107" s="101"/>
      <c r="J107" s="99"/>
      <c r="K107" s="100"/>
      <c r="L107" s="101"/>
    </row>
    <row r="108" spans="1:12" ht="18" customHeight="1">
      <c r="A108" s="102"/>
      <c r="B108" s="103"/>
      <c r="C108" s="10" t="s">
        <v>93</v>
      </c>
      <c r="D108" s="11"/>
      <c r="E108" s="11"/>
      <c r="F108" s="11"/>
      <c r="G108" s="13">
        <v>133.44999999999999</v>
      </c>
      <c r="H108" s="11"/>
      <c r="I108" s="9"/>
      <c r="J108" s="13">
        <v>141.31</v>
      </c>
      <c r="K108" s="11"/>
      <c r="L108" s="9"/>
    </row>
    <row r="109" spans="1:12" ht="18" customHeight="1">
      <c r="A109" s="102"/>
      <c r="B109" s="103"/>
      <c r="C109" s="10" t="s">
        <v>94</v>
      </c>
      <c r="D109" s="11"/>
      <c r="E109" s="11"/>
      <c r="G109" s="13">
        <v>19.82</v>
      </c>
      <c r="H109" s="11"/>
      <c r="I109" s="9"/>
      <c r="J109" s="13">
        <v>19.8</v>
      </c>
      <c r="K109" s="11"/>
      <c r="L109" s="9"/>
    </row>
    <row r="110" spans="1:12" ht="18" customHeight="1">
      <c r="A110" s="102"/>
      <c r="B110" s="103"/>
      <c r="C110" s="104" t="s">
        <v>95</v>
      </c>
      <c r="D110" s="34"/>
      <c r="E110" s="34"/>
      <c r="F110" s="34"/>
      <c r="G110" s="13">
        <v>162.46</v>
      </c>
      <c r="H110" s="26"/>
      <c r="I110" s="105"/>
      <c r="J110" s="13">
        <v>177.07</v>
      </c>
      <c r="K110" s="26"/>
      <c r="L110" s="105"/>
    </row>
    <row r="111" spans="1:12" ht="18" customHeight="1">
      <c r="A111" s="102"/>
      <c r="B111" s="103"/>
      <c r="C111" s="104" t="s">
        <v>96</v>
      </c>
      <c r="D111" s="34"/>
      <c r="E111" s="34"/>
      <c r="F111" s="34"/>
      <c r="G111" s="107">
        <v>8.9999999999999993E-3</v>
      </c>
      <c r="H111" s="11"/>
      <c r="I111" s="9"/>
      <c r="J111" s="107">
        <v>9.4000000000000004E-3</v>
      </c>
      <c r="K111" s="11"/>
      <c r="L111" s="9"/>
    </row>
    <row r="112" spans="1:12" ht="18" hidden="1" customHeight="1" outlineLevel="1">
      <c r="A112" s="102"/>
      <c r="B112" s="103"/>
      <c r="C112" s="10"/>
      <c r="D112" s="11"/>
      <c r="E112" s="11"/>
      <c r="F112" s="108"/>
      <c r="G112" s="13"/>
      <c r="H112" s="11"/>
      <c r="I112" s="9"/>
      <c r="J112" s="13"/>
      <c r="K112" s="11"/>
      <c r="L112" s="9"/>
    </row>
    <row r="113" spans="1:12" ht="18" hidden="1" customHeight="1" outlineLevel="1">
      <c r="A113" s="102"/>
      <c r="B113" s="103"/>
      <c r="C113" s="109"/>
      <c r="D113" s="33"/>
      <c r="E113" s="33"/>
      <c r="G113" s="13"/>
      <c r="H113" s="11"/>
      <c r="I113" s="9"/>
      <c r="J113" s="13"/>
      <c r="K113" s="11"/>
      <c r="L113" s="9"/>
    </row>
    <row r="114" spans="1:12" ht="18" hidden="1" customHeight="1" outlineLevel="1">
      <c r="A114" s="102"/>
      <c r="B114" s="103"/>
      <c r="C114" s="104"/>
      <c r="D114" s="34"/>
      <c r="E114" s="34"/>
      <c r="F114" s="34"/>
      <c r="G114" s="107"/>
      <c r="H114" s="11"/>
      <c r="I114" s="9"/>
      <c r="J114" s="107"/>
      <c r="K114" s="11"/>
      <c r="L114" s="9"/>
    </row>
    <row r="115" spans="1:12" ht="18" hidden="1" customHeight="1" outlineLevel="1">
      <c r="A115" s="102"/>
      <c r="B115" s="103"/>
      <c r="C115" s="104"/>
      <c r="D115" s="34"/>
      <c r="E115" s="34"/>
      <c r="F115" s="34"/>
      <c r="G115" s="107"/>
      <c r="H115" s="11"/>
      <c r="I115" s="9"/>
      <c r="J115" s="107"/>
      <c r="K115" s="11"/>
      <c r="L115" s="9"/>
    </row>
    <row r="116" spans="1:12" ht="18" hidden="1" customHeight="1" outlineLevel="1">
      <c r="A116" s="102"/>
      <c r="B116" s="103"/>
      <c r="C116" s="104"/>
      <c r="D116" s="34"/>
      <c r="E116" s="34"/>
      <c r="F116" s="34"/>
      <c r="G116" s="107"/>
      <c r="H116" s="11"/>
      <c r="I116" s="9"/>
      <c r="J116" s="107"/>
      <c r="K116" s="11"/>
      <c r="L116" s="9"/>
    </row>
    <row r="117" spans="1:12" ht="18" hidden="1" customHeight="1" outlineLevel="1">
      <c r="A117" s="102"/>
      <c r="B117" s="103"/>
      <c r="C117" s="104"/>
      <c r="D117" s="34"/>
      <c r="E117" s="34"/>
      <c r="F117" s="34"/>
      <c r="G117" s="107"/>
      <c r="H117" s="11"/>
      <c r="I117" s="9"/>
      <c r="J117" s="107"/>
      <c r="K117" s="11"/>
      <c r="L117" s="9"/>
    </row>
    <row r="118" spans="1:12" ht="18" hidden="1" customHeight="1" outlineLevel="1">
      <c r="A118" s="102"/>
      <c r="B118" s="103"/>
      <c r="C118" s="104"/>
      <c r="D118" s="34"/>
      <c r="E118" s="34"/>
      <c r="F118" s="34"/>
      <c r="G118" s="107"/>
      <c r="H118" s="26"/>
      <c r="I118" s="105"/>
      <c r="J118" s="107"/>
      <c r="K118" s="26"/>
      <c r="L118" s="105"/>
    </row>
    <row r="119" spans="1:12" ht="18" hidden="1" customHeight="1" outlineLevel="1">
      <c r="A119" s="102"/>
      <c r="B119" s="110"/>
      <c r="C119" s="104"/>
      <c r="D119" s="34"/>
      <c r="E119" s="34"/>
      <c r="G119" s="13"/>
      <c r="H119" s="26"/>
      <c r="I119" s="105"/>
      <c r="J119" s="13"/>
      <c r="K119" s="26"/>
      <c r="L119" s="105"/>
    </row>
    <row r="120" spans="1:12" ht="21" customHeight="1" collapsed="1">
      <c r="A120" s="102"/>
      <c r="B120" s="111" t="s">
        <v>97</v>
      </c>
      <c r="C120" s="112"/>
      <c r="D120" s="112"/>
      <c r="E120" s="112"/>
      <c r="F120" s="112"/>
      <c r="G120" s="170" t="s">
        <v>98</v>
      </c>
      <c r="H120" s="171"/>
      <c r="I120" s="172"/>
      <c r="J120" s="170" t="str">
        <f>J16</f>
        <v>As of Sep 30,2023</v>
      </c>
      <c r="K120" s="171"/>
      <c r="L120" s="172"/>
    </row>
    <row r="121" spans="1:12" ht="18" customHeight="1">
      <c r="A121" s="102"/>
      <c r="B121" s="113"/>
      <c r="C121" s="10" t="s">
        <v>99</v>
      </c>
      <c r="D121" s="11"/>
      <c r="E121" s="11"/>
      <c r="F121" s="11"/>
      <c r="G121" s="13">
        <v>133.53</v>
      </c>
      <c r="H121" s="6"/>
      <c r="I121" s="22"/>
      <c r="J121" s="13">
        <v>149.58000000000001</v>
      </c>
      <c r="K121" s="6"/>
      <c r="L121" s="22"/>
    </row>
    <row r="122" spans="1:12" ht="18" customHeight="1">
      <c r="A122" s="102"/>
      <c r="B122" s="113"/>
      <c r="C122" s="10" t="s">
        <v>100</v>
      </c>
      <c r="D122" s="11"/>
      <c r="E122" s="11"/>
      <c r="F122" s="11"/>
      <c r="G122" s="13">
        <v>19.420000000000002</v>
      </c>
      <c r="H122" s="6"/>
      <c r="I122" s="22"/>
      <c r="J122" s="13">
        <v>20.46</v>
      </c>
      <c r="K122" s="6"/>
      <c r="L122" s="22"/>
    </row>
    <row r="123" spans="1:12" ht="18" customHeight="1">
      <c r="A123" s="102"/>
      <c r="B123" s="114"/>
      <c r="C123" s="104" t="s">
        <v>101</v>
      </c>
      <c r="D123" s="34"/>
      <c r="E123" s="34"/>
      <c r="F123" s="34"/>
      <c r="G123" s="13">
        <v>165.56</v>
      </c>
      <c r="H123" s="6"/>
      <c r="I123" s="22"/>
      <c r="J123" s="13">
        <v>182.53</v>
      </c>
      <c r="K123" s="6"/>
      <c r="L123" s="22"/>
    </row>
    <row r="124" spans="1:12" ht="18" customHeight="1">
      <c r="A124" s="102"/>
      <c r="B124" s="114"/>
      <c r="C124" s="104" t="s">
        <v>102</v>
      </c>
      <c r="D124" s="34"/>
      <c r="E124" s="34"/>
      <c r="F124" s="34"/>
      <c r="G124" s="107">
        <v>8.8999999999999999E-3</v>
      </c>
      <c r="H124" s="11"/>
      <c r="I124" s="9"/>
      <c r="J124" s="107">
        <v>9.7000000000000003E-3</v>
      </c>
      <c r="K124" s="11"/>
      <c r="L124" s="9"/>
    </row>
    <row r="125" spans="1:12" ht="26.25" hidden="1" customHeight="1" outlineLevel="1">
      <c r="A125" s="139"/>
      <c r="B125" s="127"/>
      <c r="C125" s="127"/>
      <c r="D125" s="127"/>
      <c r="E125" s="127"/>
      <c r="F125" s="128"/>
      <c r="G125" s="137"/>
      <c r="H125" s="135"/>
      <c r="I125" s="173"/>
      <c r="J125" s="137"/>
      <c r="K125" s="135"/>
      <c r="L125" s="173"/>
    </row>
    <row r="126" spans="1:12" ht="26.25" hidden="1" customHeight="1" outlineLevel="1">
      <c r="A126" s="127"/>
      <c r="B126" s="127"/>
      <c r="C126" s="127"/>
      <c r="D126" s="127"/>
      <c r="E126" s="127"/>
      <c r="F126" s="128"/>
      <c r="G126" s="138"/>
      <c r="H126" s="136"/>
      <c r="I126" s="174"/>
      <c r="J126" s="138"/>
      <c r="K126" s="136"/>
      <c r="L126" s="174"/>
    </row>
    <row r="127" spans="1:12" ht="18" hidden="1" customHeight="1" outlineLevel="1">
      <c r="A127" s="102"/>
      <c r="B127" s="106"/>
      <c r="C127" s="6"/>
      <c r="D127" s="6"/>
      <c r="E127" s="6"/>
      <c r="F127" s="6"/>
      <c r="G127" s="115"/>
      <c r="H127" s="19"/>
      <c r="I127" s="9"/>
      <c r="J127" s="115"/>
      <c r="K127" s="19"/>
      <c r="L127" s="9"/>
    </row>
    <row r="128" spans="1:12" ht="18" hidden="1" customHeight="1" outlineLevel="1">
      <c r="A128" s="102"/>
      <c r="B128" s="57"/>
      <c r="C128" s="11"/>
      <c r="D128" s="11"/>
      <c r="E128" s="11"/>
      <c r="F128" s="11"/>
      <c r="G128" s="115"/>
      <c r="H128" s="19"/>
      <c r="I128" s="9"/>
      <c r="J128" s="115"/>
      <c r="K128" s="19"/>
      <c r="L128" s="9"/>
    </row>
    <row r="129" spans="1:12" ht="18" hidden="1" customHeight="1" outlineLevel="1">
      <c r="A129" s="102"/>
      <c r="B129" s="116"/>
      <c r="C129" s="11"/>
      <c r="D129" s="11"/>
      <c r="E129" s="11"/>
      <c r="F129" s="11"/>
      <c r="G129" s="115"/>
      <c r="H129" s="19"/>
      <c r="I129" s="9"/>
      <c r="J129" s="115"/>
      <c r="K129" s="19"/>
      <c r="L129" s="9"/>
    </row>
    <row r="130" spans="1:12" ht="18" hidden="1" customHeight="1" outlineLevel="1">
      <c r="A130" s="102"/>
      <c r="B130" s="56"/>
      <c r="C130" s="11"/>
      <c r="D130" s="11"/>
      <c r="E130" s="11"/>
      <c r="F130" s="11"/>
      <c r="G130" s="115"/>
      <c r="H130" s="19"/>
      <c r="I130" s="105"/>
      <c r="J130" s="115"/>
      <c r="K130" s="19"/>
      <c r="L130" s="105"/>
    </row>
    <row r="131" spans="1:12" ht="18" hidden="1" customHeight="1" outlineLevel="1">
      <c r="A131" s="102"/>
      <c r="B131" s="57"/>
      <c r="C131" s="11"/>
      <c r="D131" s="11"/>
      <c r="E131" s="11"/>
      <c r="F131" s="11"/>
      <c r="G131" s="115"/>
      <c r="H131" s="19"/>
      <c r="I131" s="9"/>
      <c r="J131" s="115"/>
      <c r="K131" s="19"/>
      <c r="L131" s="9"/>
    </row>
    <row r="132" spans="1:12" ht="18" hidden="1" customHeight="1" outlineLevel="1">
      <c r="A132" s="102"/>
      <c r="B132" s="116"/>
      <c r="C132" s="11"/>
      <c r="D132" s="11"/>
      <c r="E132" s="11"/>
      <c r="F132" s="11"/>
      <c r="G132" s="115"/>
      <c r="H132" s="19"/>
      <c r="I132" s="9"/>
      <c r="J132" s="115"/>
      <c r="K132" s="19"/>
      <c r="L132" s="9"/>
    </row>
    <row r="133" spans="1:12" ht="18" hidden="1" customHeight="1" outlineLevel="1"/>
    <row r="134" spans="1:12" ht="26.25" hidden="1" customHeight="1" outlineLevel="1">
      <c r="A134" s="139"/>
      <c r="B134" s="175"/>
      <c r="C134" s="175"/>
      <c r="D134" s="175"/>
      <c r="E134" s="175"/>
      <c r="F134" s="176"/>
      <c r="G134" s="137"/>
      <c r="H134" s="121"/>
      <c r="I134" s="173"/>
      <c r="J134" s="137"/>
      <c r="K134" s="121"/>
      <c r="L134" s="173"/>
    </row>
    <row r="135" spans="1:12" ht="26.25" hidden="1" customHeight="1" outlineLevel="1">
      <c r="A135" s="175"/>
      <c r="B135" s="175"/>
      <c r="C135" s="175"/>
      <c r="D135" s="175"/>
      <c r="E135" s="175"/>
      <c r="F135" s="176"/>
      <c r="G135" s="138"/>
      <c r="H135" s="122"/>
      <c r="I135" s="174"/>
      <c r="J135" s="138"/>
      <c r="K135" s="122"/>
      <c r="L135" s="174"/>
    </row>
    <row r="136" spans="1:12" ht="18" hidden="1" customHeight="1" outlineLevel="1">
      <c r="B136" s="10"/>
      <c r="C136" s="11"/>
      <c r="D136" s="11"/>
      <c r="E136" s="11"/>
      <c r="F136" s="11"/>
      <c r="G136" s="117"/>
      <c r="H136" s="25"/>
      <c r="I136" s="24"/>
      <c r="J136" s="117"/>
      <c r="K136" s="25"/>
      <c r="L136" s="24"/>
    </row>
    <row r="137" spans="1:12" ht="18" hidden="1" customHeight="1" outlineLevel="1"/>
    <row r="138" spans="1:12" ht="26.25" hidden="1" customHeight="1" outlineLevel="1">
      <c r="A138" s="126"/>
      <c r="B138" s="127"/>
      <c r="C138" s="127"/>
      <c r="D138" s="127"/>
      <c r="E138" s="127"/>
      <c r="F138" s="128"/>
      <c r="G138" s="137"/>
      <c r="H138" s="135"/>
      <c r="I138" s="173"/>
      <c r="J138" s="137"/>
      <c r="K138" s="135"/>
      <c r="L138" s="173"/>
    </row>
    <row r="139" spans="1:12" ht="26.25" hidden="1" customHeight="1" outlineLevel="1">
      <c r="A139" s="127"/>
      <c r="B139" s="127"/>
      <c r="C139" s="127"/>
      <c r="D139" s="127"/>
      <c r="E139" s="127"/>
      <c r="F139" s="128"/>
      <c r="G139" s="138"/>
      <c r="H139" s="136"/>
      <c r="I139" s="174"/>
      <c r="J139" s="138"/>
      <c r="K139" s="136"/>
      <c r="L139" s="174"/>
    </row>
    <row r="140" spans="1:12" ht="18" hidden="1" customHeight="1" outlineLevel="1">
      <c r="B140" s="5"/>
      <c r="C140" s="6"/>
      <c r="D140" s="6"/>
      <c r="E140" s="6"/>
      <c r="F140" s="6"/>
      <c r="G140" s="118"/>
      <c r="H140" s="14"/>
      <c r="I140" s="9"/>
      <c r="J140" s="118"/>
      <c r="K140" s="14"/>
      <c r="L140" s="9"/>
    </row>
    <row r="141" spans="1:12" ht="18" hidden="1" customHeight="1" outlineLevel="1">
      <c r="B141" s="10"/>
      <c r="C141" s="11"/>
      <c r="D141" s="11"/>
      <c r="E141" s="11"/>
      <c r="F141" s="11"/>
      <c r="G141" s="117"/>
      <c r="H141" s="19"/>
      <c r="I141" s="9"/>
      <c r="J141" s="117"/>
      <c r="K141" s="19"/>
      <c r="L141" s="9"/>
    </row>
    <row r="142" spans="1:12" s="78" customFormat="1" ht="18" hidden="1" customHeight="1" outlineLevel="1">
      <c r="A142" s="2"/>
      <c r="B142" s="10"/>
      <c r="C142" s="11"/>
      <c r="D142" s="11"/>
      <c r="E142" s="11"/>
      <c r="F142" s="11"/>
      <c r="G142" s="119"/>
      <c r="H142" s="19"/>
      <c r="I142" s="9"/>
      <c r="J142" s="117"/>
      <c r="K142" s="19"/>
      <c r="L142" s="9"/>
    </row>
    <row r="143" spans="1:12" s="78" customFormat="1" ht="18" hidden="1" customHeight="1" outlineLevel="1">
      <c r="A143" s="2"/>
      <c r="B143" s="10"/>
      <c r="C143" s="11"/>
      <c r="D143" s="11"/>
      <c r="E143" s="11"/>
      <c r="F143" s="11"/>
      <c r="G143" s="120"/>
      <c r="H143" s="8"/>
      <c r="I143" s="9"/>
      <c r="J143" s="120"/>
      <c r="K143" s="8"/>
      <c r="L143" s="9"/>
    </row>
    <row r="144" spans="1:12" ht="18" customHeight="1" collapsed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</sheetData>
  <sheetProtection algorithmName="SHA-512" hashValue="duEYBuIqGyFt2jwIx3l+fqcV1e2pz5RFBk/VycQDao0buxD4ULut52ihDCeLP4B0ClrnrX1C+uKmpSN559/41g==" saltValue="i9WoXk9bM6qfTUeymbIzWQ==" spinCount="100000" sheet="1" objects="1" scenarios="1"/>
  <mergeCells count="82">
    <mergeCell ref="K134:K135"/>
    <mergeCell ref="L134:L135"/>
    <mergeCell ref="L138:L139"/>
    <mergeCell ref="A138:F139"/>
    <mergeCell ref="G138:G139"/>
    <mergeCell ref="H138:H139"/>
    <mergeCell ref="I138:I139"/>
    <mergeCell ref="J138:J139"/>
    <mergeCell ref="K138:K139"/>
    <mergeCell ref="A134:F135"/>
    <mergeCell ref="G134:G135"/>
    <mergeCell ref="H134:H135"/>
    <mergeCell ref="I134:I135"/>
    <mergeCell ref="J134:J135"/>
    <mergeCell ref="G120:I120"/>
    <mergeCell ref="J120:L120"/>
    <mergeCell ref="A125:F126"/>
    <mergeCell ref="G125:G126"/>
    <mergeCell ref="H125:H126"/>
    <mergeCell ref="I125:I126"/>
    <mergeCell ref="J125:J126"/>
    <mergeCell ref="K125:K126"/>
    <mergeCell ref="L125:L126"/>
    <mergeCell ref="A105:F106"/>
    <mergeCell ref="G105:G106"/>
    <mergeCell ref="H105:H106"/>
    <mergeCell ref="I105:I106"/>
    <mergeCell ref="J105:J106"/>
    <mergeCell ref="L97:L98"/>
    <mergeCell ref="B99:D99"/>
    <mergeCell ref="B100:D100"/>
    <mergeCell ref="C83:D84"/>
    <mergeCell ref="A97:F98"/>
    <mergeCell ref="G97:G98"/>
    <mergeCell ref="H97:H98"/>
    <mergeCell ref="I97:I98"/>
    <mergeCell ref="J97:J98"/>
    <mergeCell ref="K97:K98"/>
    <mergeCell ref="C81:D82"/>
    <mergeCell ref="L63:L64"/>
    <mergeCell ref="B65:D66"/>
    <mergeCell ref="C68:D69"/>
    <mergeCell ref="L41:L42"/>
    <mergeCell ref="A63:F64"/>
    <mergeCell ref="G63:G64"/>
    <mergeCell ref="H63:H64"/>
    <mergeCell ref="I63:I64"/>
    <mergeCell ref="J63:J64"/>
    <mergeCell ref="K63:K64"/>
    <mergeCell ref="C70:D71"/>
    <mergeCell ref="C73:D74"/>
    <mergeCell ref="C75:D76"/>
    <mergeCell ref="C77:D78"/>
    <mergeCell ref="C79:D80"/>
    <mergeCell ref="L22:L23"/>
    <mergeCell ref="A41:F42"/>
    <mergeCell ref="G41:G42"/>
    <mergeCell ref="H41:H42"/>
    <mergeCell ref="I41:I42"/>
    <mergeCell ref="J41:J42"/>
    <mergeCell ref="K41:K42"/>
    <mergeCell ref="A22:F23"/>
    <mergeCell ref="G22:G23"/>
    <mergeCell ref="H22:H23"/>
    <mergeCell ref="I22:I23"/>
    <mergeCell ref="J22:J23"/>
    <mergeCell ref="K22:K23"/>
    <mergeCell ref="L6:L7"/>
    <mergeCell ref="B14:F14"/>
    <mergeCell ref="A16:F17"/>
    <mergeCell ref="G16:G17"/>
    <mergeCell ref="H16:H17"/>
    <mergeCell ref="I16:I17"/>
    <mergeCell ref="J16:J17"/>
    <mergeCell ref="K16:K17"/>
    <mergeCell ref="L16:L17"/>
    <mergeCell ref="A6:F7"/>
    <mergeCell ref="G6:G7"/>
    <mergeCell ref="H6:H7"/>
    <mergeCell ref="I6:I7"/>
    <mergeCell ref="J6:J7"/>
    <mergeCell ref="K6:K7"/>
  </mergeCells>
  <phoneticPr fontId="3"/>
  <pageMargins left="0.51181102362204722" right="0.31496062992125984" top="0.35433070866141736" bottom="0.15748031496062992" header="0.31496062992125984" footer="0.11811023622047245"/>
  <pageSetup paperSize="8" scale="77" fitToHeight="2" orientation="portrait" r:id="rId1"/>
  <headerFooter>
    <oddFooter>&amp;C&amp;"Meiryo UI,標準"&amp;14&amp;P/&amp;N</oddFooter>
  </headerFooter>
  <rowBreaks count="1" manualBreakCount="1">
    <brk id="96" max="1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7" ma:contentTypeDescription="新しいドキュメントを作成します。" ma:contentTypeScope="" ma:versionID="c10567455e2ecc825bc2124138b01d50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947baede914964ebdcca24190739b57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4466A-D7CE-4CDF-810F-0384B2649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656c-b1c2-4696-8ffd-e31837fdc519"/>
    <ds:schemaRef ds:uri="a4f0a89a-e11d-4665-9cf1-d256feb81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D7B37-9AB6-40E2-BC37-082D952202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>カルビー株式会社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Calbee</dc:creator>
  <cp:lastModifiedBy>Sato.S/佐藤 宗太</cp:lastModifiedBy>
  <cp:lastPrinted>2023-10-27T08:12:50Z</cp:lastPrinted>
  <dcterms:created xsi:type="dcterms:W3CDTF">2023-10-27T08:12:18Z</dcterms:created>
  <dcterms:modified xsi:type="dcterms:W3CDTF">2023-11-01T05:17:42Z</dcterms:modified>
</cp:coreProperties>
</file>