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50316\OneDrive - Calbee,Inc\デスクトップ\202406\HP\"/>
    </mc:Choice>
  </mc:AlternateContent>
  <bookViews>
    <workbookView xWindow="0" yWindow="0" windowWidth="23040" windowHeight="10536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カルビー決算補足資料!$A$1:$L$102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G37" i="1"/>
  <c r="J37" i="1"/>
  <c r="G59" i="1"/>
  <c r="J59" i="1"/>
  <c r="G82" i="1"/>
  <c r="J82" i="1"/>
  <c r="G91" i="1"/>
  <c r="J91" i="1"/>
  <c r="J98" i="1"/>
</calcChain>
</file>

<file path=xl/sharedStrings.xml><?xml version="1.0" encoding="utf-8"?>
<sst xmlns="http://schemas.openxmlformats.org/spreadsheetml/2006/main" count="142" uniqueCount="101">
  <si>
    <t>伸び率(%)
Change in %</t>
    <rPh sb="0" eb="1">
      <t>ノ</t>
    </rPh>
    <rPh sb="2" eb="3">
      <t>リツ</t>
    </rPh>
    <phoneticPr fontId="3"/>
  </si>
  <si>
    <t>構成比(％)
Percent of Net sales</t>
    <rPh sb="0" eb="3">
      <t>コウセイヒ</t>
    </rPh>
    <phoneticPr fontId="3"/>
  </si>
  <si>
    <t>IDR/JPY</t>
    <phoneticPr fontId="3"/>
  </si>
  <si>
    <t>GBP/JPY</t>
    <phoneticPr fontId="3"/>
  </si>
  <si>
    <t>RMB/JPY</t>
    <phoneticPr fontId="3"/>
  </si>
  <si>
    <t>USD/JPY</t>
    <phoneticPr fontId="3"/>
  </si>
  <si>
    <t>As of March 31, 2024</t>
    <phoneticPr fontId="3"/>
  </si>
  <si>
    <t>期末日レート Current rate</t>
    <rPh sb="0" eb="2">
      <t>キマツ</t>
    </rPh>
    <rPh sb="2" eb="3">
      <t>ビ</t>
    </rPh>
    <phoneticPr fontId="3"/>
  </si>
  <si>
    <t>IDR/JPY</t>
    <phoneticPr fontId="3"/>
  </si>
  <si>
    <t>RMB/JPY</t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</si>
  <si>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</si>
  <si>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為替レート Exchange rate</t>
    <rPh sb="0" eb="2">
      <t>カワセ</t>
    </rPh>
    <phoneticPr fontId="3"/>
  </si>
  <si>
    <t>中華圏 Greater China</t>
    <rPh sb="0" eb="2">
      <t>チュウカ</t>
    </rPh>
    <rPh sb="2" eb="3">
      <t>ケン</t>
    </rPh>
    <phoneticPr fontId="3"/>
  </si>
  <si>
    <t>北米 North America</t>
    <rPh sb="0" eb="2">
      <t>ホクベイ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</si>
  <si>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</si>
  <si>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</si>
  <si>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営業利益率(%) Operating margin</t>
  </si>
  <si>
    <t>国内営業利益、海外営業利益 Domestic and Overseas operating profit  (百万円 Million Yen)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rPh sb="55" eb="58">
      <t>ヒャクマンエン</t>
    </rPh>
    <phoneticPr fontId="3"/>
  </si>
  <si>
    <t>M JPY</t>
    <phoneticPr fontId="3"/>
  </si>
  <si>
    <t>百万円</t>
    <rPh sb="2" eb="3">
      <t>エン</t>
    </rPh>
    <phoneticPr fontId="3"/>
  </si>
  <si>
    <t>M JPY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</si>
  <si>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</si>
  <si>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K AUD</t>
    <phoneticPr fontId="3"/>
  </si>
  <si>
    <t>千AUD</t>
    <rPh sb="0" eb="1">
      <t>セン</t>
    </rPh>
    <phoneticPr fontId="3"/>
  </si>
  <si>
    <t>オーストラリア Australia</t>
    <phoneticPr fontId="3"/>
  </si>
  <si>
    <t>K SGD</t>
    <phoneticPr fontId="3"/>
  </si>
  <si>
    <t>千SGD</t>
    <rPh sb="0" eb="1">
      <t>セン</t>
    </rPh>
    <phoneticPr fontId="3"/>
  </si>
  <si>
    <t>シンガポール Singapore</t>
    <phoneticPr fontId="3"/>
  </si>
  <si>
    <t>K THB</t>
    <phoneticPr fontId="3"/>
  </si>
  <si>
    <t>千THB</t>
    <rPh sb="0" eb="1">
      <t>セン</t>
    </rPh>
    <phoneticPr fontId="3"/>
  </si>
  <si>
    <t>タイ Thailand</t>
    <phoneticPr fontId="3"/>
  </si>
  <si>
    <t>M KRW</t>
    <phoneticPr fontId="3"/>
  </si>
  <si>
    <t>百万KRW</t>
    <rPh sb="0" eb="2">
      <t>ヒャクマン</t>
    </rPh>
    <phoneticPr fontId="3"/>
  </si>
  <si>
    <t>韓国 South Korea</t>
    <rPh sb="0" eb="2">
      <t>カンコク</t>
    </rPh>
    <phoneticPr fontId="3"/>
  </si>
  <si>
    <t>M IDR</t>
    <phoneticPr fontId="3"/>
  </si>
  <si>
    <t>百万IDR</t>
    <rPh sb="0" eb="2">
      <t>ヒャクマン</t>
    </rPh>
    <phoneticPr fontId="3"/>
  </si>
  <si>
    <t>インドネシア Indonesia</t>
    <phoneticPr fontId="3"/>
  </si>
  <si>
    <t>K GBP</t>
    <phoneticPr fontId="3"/>
  </si>
  <si>
    <t>千GBP</t>
    <rPh sb="0" eb="1">
      <t>セン</t>
    </rPh>
    <phoneticPr fontId="3"/>
  </si>
  <si>
    <t>英国  United Kingdom</t>
    <rPh sb="0" eb="2">
      <t>エイコク</t>
    </rPh>
    <phoneticPr fontId="3"/>
  </si>
  <si>
    <t>K USD</t>
    <phoneticPr fontId="3"/>
  </si>
  <si>
    <t>千USD</t>
    <rPh sb="0" eb="1">
      <t>セン</t>
    </rPh>
    <phoneticPr fontId="3"/>
  </si>
  <si>
    <t>伸び率(%)
Change in %</t>
    <phoneticPr fontId="3"/>
  </si>
  <si>
    <t>伸び率(%)
Change in %</t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</si>
  <si>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</si>
  <si>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</si>
  <si>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t>その他スナック Other snacks*</t>
    <rPh sb="2" eb="3">
      <t>タ</t>
    </rPh>
    <phoneticPr fontId="3"/>
  </si>
  <si>
    <t>コーン系・豆系スナック Corn- and bean-based snacks*</t>
    <phoneticPr fontId="3"/>
  </si>
  <si>
    <t>小麦系スナック Flour-based snacks*</t>
    <rPh sb="0" eb="2">
      <t>コムギ</t>
    </rPh>
    <rPh sb="2" eb="3">
      <t>ケイ</t>
    </rPh>
    <phoneticPr fontId="3"/>
  </si>
  <si>
    <t>Jagabee/じゃがポックル Jagabee/Jagapokkuru*</t>
    <phoneticPr fontId="3"/>
  </si>
  <si>
    <t>じゃがりこ Jagarico*</t>
    <phoneticPr fontId="3"/>
  </si>
  <si>
    <t>ポテトチップス Potato Chips*</t>
    <phoneticPr fontId="3"/>
  </si>
  <si>
    <t>ポテト系スナック Potato-based snacks*</t>
    <rPh sb="3" eb="4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</si>
  <si>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</si>
  <si>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</si>
  <si>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</si>
  <si>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－</t>
    <phoneticPr fontId="3"/>
  </si>
  <si>
    <t>リベート等控除 Rebates, etc. deduction</t>
    <rPh sb="4" eb="5">
      <t>トウ</t>
    </rPh>
    <rPh sb="5" eb="7">
      <t>コウジョ</t>
    </rPh>
    <phoneticPr fontId="3"/>
  </si>
  <si>
    <t>海外シリアル* Overseas cereals*</t>
    <rPh sb="0" eb="2">
      <t>カイガイ</t>
    </rPh>
    <phoneticPr fontId="3"/>
  </si>
  <si>
    <t>海外スナック* Overseas snack foods*</t>
    <rPh sb="0" eb="2">
      <t>カイガイ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</si>
  <si>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</si>
  <si>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</si>
  <si>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国内シリアル* Domestic cereals*</t>
    <rPh sb="0" eb="2">
      <t>コクナイ</t>
    </rPh>
    <phoneticPr fontId="3"/>
  </si>
  <si>
    <t>国内スナック* Domestic snack foods*</t>
    <rPh sb="0" eb="2">
      <t>コクナイ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</si>
  <si>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</si>
  <si>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</si>
  <si>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</si>
  <si>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</si>
  <si>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</si>
  <si>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</si>
  <si>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経常利益 Ordinary profit</t>
    <rPh sb="0" eb="2">
      <t>ケイジョウ</t>
    </rPh>
    <rPh sb="2" eb="4">
      <t>リエキ</t>
    </rPh>
    <phoneticPr fontId="3"/>
  </si>
  <si>
    <t>営業利益 Operating profit</t>
    <rPh sb="0" eb="2">
      <t>エイギョウ</t>
    </rPh>
    <rPh sb="2" eb="4">
      <t>リエキ</t>
    </rPh>
    <phoneticPr fontId="3"/>
  </si>
  <si>
    <t>その他 Others</t>
    <rPh sb="2" eb="3">
      <t>タ</t>
    </rPh>
    <phoneticPr fontId="3"/>
  </si>
  <si>
    <t>人件費 Labor</t>
    <rPh sb="0" eb="3">
      <t>ジンケンヒ</t>
    </rPh>
    <phoneticPr fontId="3"/>
  </si>
  <si>
    <t>物流費 Distribution</t>
    <rPh sb="0" eb="2">
      <t>ブツリュウ</t>
    </rPh>
    <rPh sb="2" eb="3">
      <t>ヒ</t>
    </rPh>
    <phoneticPr fontId="3"/>
  </si>
  <si>
    <t>販売費 Selling</t>
    <rPh sb="0" eb="2">
      <t>ハンバイ</t>
    </rPh>
    <rPh sb="2" eb="3">
      <t>ヒ</t>
    </rPh>
    <phoneticPr fontId="3"/>
  </si>
  <si>
    <t>販売管理費 SG&amp;A</t>
    <rPh sb="0" eb="2">
      <t>ハンバイ</t>
    </rPh>
    <rPh sb="2" eb="5">
      <t>カンリヒ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</si>
  <si>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</si>
  <si>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売上原価 Cost of sales</t>
    <rPh sb="0" eb="2">
      <t>ウリアゲ</t>
    </rPh>
    <rPh sb="2" eb="4">
      <t>ゲンカ</t>
    </rPh>
    <phoneticPr fontId="3"/>
  </si>
  <si>
    <t>売上高 Net sales</t>
    <rPh sb="0" eb="2">
      <t>ウリアゲ</t>
    </rPh>
    <rPh sb="2" eb="3">
      <t>ダカ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</si>
  <si>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</si>
  <si>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</si>
  <si>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純資産 Net assets (百万円 Million yen)</t>
    <rPh sb="0" eb="3">
      <t>ジュンシサン</t>
    </rPh>
    <phoneticPr fontId="3"/>
  </si>
  <si>
    <t>総資産 Total assets (百万円 Million yen)</t>
    <rPh sb="0" eb="3">
      <t>ソウシサン</t>
    </rPh>
    <phoneticPr fontId="3"/>
  </si>
  <si>
    <t>As of June 30, 2024</t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</si>
  <si>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</si>
  <si>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</si>
  <si>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</si>
  <si>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</si>
  <si>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</si>
  <si>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</si>
  <si>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FY’25/３
Q1</t>
    <phoneticPr fontId="3"/>
  </si>
  <si>
    <t>FY’24/３
Q1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</si>
  <si>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</si>
  <si>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 xml:space="preserve">  The fiscal year ending March 31, 2025 is refered to throughout this sheet as "FY2025/3" and  "FY'25/3" and the previous fiscal year is refered to in a corresponding manner.</t>
    <phoneticPr fontId="3"/>
  </si>
  <si>
    <t>FY2025/3およびFY'25/3は2025年3月期を指しており、他の事業年度も同様に表記しております。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</si>
  <si>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>Calbee, Inc. FY2025/3 Q1 Supplementary Information</t>
    <phoneticPr fontId="3"/>
  </si>
  <si>
    <t xml:space="preserve">カルビー株式会社　2025年3月期 第1四半期決算補足資料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23" eb="25">
      <t>ケッサン</t>
    </rPh>
    <rPh sb="25" eb="27">
      <t>ホソク</t>
    </rPh>
    <rPh sb="27" eb="29">
      <t>シリョウ</t>
    </rPh>
    <phoneticPr fontId="3"/>
  </si>
  <si>
    <t>欧米 Europe/Americas</t>
    <rPh sb="0" eb="2">
      <t>オウベイ</t>
    </rPh>
    <phoneticPr fontId="3"/>
  </si>
  <si>
    <t>アジア・オセアニア Asia/Oceania</t>
    <phoneticPr fontId="3"/>
  </si>
  <si>
    <t>アジア・オセアニア Asia/Oceania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</si>
</sst>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+#,##0.0;\-#,##0.0"/>
    <numFmt numFmtId="177" formatCode="#,##0.0_ "/>
    <numFmt numFmtId="178" formatCode="\+#,##0;\-#,##0"/>
    <numFmt numFmtId="179" formatCode="#,##0_ "/>
    <numFmt numFmtId="180" formatCode="\+#,##0.00;\-#,##0.00"/>
    <numFmt numFmtId="181" formatCode="#,##0.00_ "/>
    <numFmt numFmtId="182" formatCode="#,##0.0000_ "/>
    <numFmt numFmtId="183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color theme="3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8" fontId="5" fillId="0" borderId="2" xfId="0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2" fillId="0" borderId="4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2" fillId="0" borderId="11" xfId="0" applyFont="1" applyBorder="1">
      <alignment vertical="center"/>
    </xf>
    <xf numFmtId="182" fontId="2" fillId="0" borderId="3" xfId="1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13" xfId="0" applyFont="1" applyBorder="1">
      <alignment vertical="center"/>
    </xf>
    <xf numFmtId="181" fontId="2" fillId="0" borderId="3" xfId="1" applyNumberFormat="1" applyFont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0" xfId="0" applyFont="1" applyFill="1">
      <alignment vertical="center"/>
    </xf>
    <xf numFmtId="0" fontId="8" fillId="3" borderId="19" xfId="0" applyFont="1" applyFill="1" applyBorder="1">
      <alignment vertical="center"/>
    </xf>
    <xf numFmtId="0" fontId="2" fillId="0" borderId="20" xfId="0" applyFont="1" applyBorder="1">
      <alignment vertical="center"/>
    </xf>
    <xf numFmtId="0" fontId="2" fillId="3" borderId="8" xfId="0" applyFont="1" applyFill="1" applyBorder="1">
      <alignment vertical="center"/>
    </xf>
    <xf numFmtId="0" fontId="2" fillId="0" borderId="21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8" fillId="3" borderId="8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179" fontId="2" fillId="0" borderId="3" xfId="1" applyNumberFormat="1" applyFont="1" applyBorder="1">
      <alignment vertical="center"/>
    </xf>
    <xf numFmtId="183" fontId="5" fillId="0" borderId="2" xfId="1" applyNumberFormat="1" applyFont="1" applyBorder="1">
      <alignment vertical="center"/>
    </xf>
    <xf numFmtId="179" fontId="4" fillId="0" borderId="3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3" xfId="0" applyFont="1" applyFill="1" applyBorder="1">
      <alignment vertical="center"/>
    </xf>
    <xf numFmtId="177" fontId="9" fillId="0" borderId="28" xfId="0" applyNumberFormat="1" applyFont="1" applyBorder="1">
      <alignment vertical="center"/>
    </xf>
    <xf numFmtId="179" fontId="4" fillId="0" borderId="26" xfId="1" applyNumberFormat="1" applyFont="1" applyFill="1" applyBorder="1">
      <alignment vertical="center"/>
    </xf>
    <xf numFmtId="177" fontId="9" fillId="0" borderId="29" xfId="0" applyNumberFormat="1" applyFont="1" applyBorder="1">
      <alignment vertical="center"/>
    </xf>
    <xf numFmtId="178" fontId="9" fillId="0" borderId="28" xfId="0" applyNumberFormat="1" applyFont="1" applyBorder="1">
      <alignment vertical="center"/>
    </xf>
    <xf numFmtId="179" fontId="4" fillId="4" borderId="26" xfId="1" applyNumberFormat="1" applyFont="1" applyFill="1" applyBorder="1">
      <alignment vertical="center"/>
    </xf>
    <xf numFmtId="178" fontId="9" fillId="0" borderId="29" xfId="0" applyNumberFormat="1" applyFont="1" applyBorder="1">
      <alignment vertical="center"/>
    </xf>
    <xf numFmtId="179" fontId="2" fillId="0" borderId="0" xfId="1" applyNumberFormat="1" applyFont="1" applyBorder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176" fontId="5" fillId="4" borderId="1" xfId="0" applyNumberFormat="1" applyFont="1" applyFill="1" applyBorder="1">
      <alignment vertical="center"/>
    </xf>
    <xf numFmtId="0" fontId="2" fillId="4" borderId="0" xfId="0" applyFont="1" applyFill="1">
      <alignment vertical="center"/>
    </xf>
    <xf numFmtId="0" fontId="7" fillId="0" borderId="20" xfId="0" applyFont="1" applyBorder="1">
      <alignment vertical="center"/>
    </xf>
    <xf numFmtId="0" fontId="2" fillId="0" borderId="0" xfId="0" applyFont="1" applyAlignment="1">
      <alignment horizontal="right"/>
    </xf>
    <xf numFmtId="179" fontId="2" fillId="0" borderId="3" xfId="1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0" fillId="4" borderId="0" xfId="0" applyFill="1" applyAlignment="1">
      <alignment vertical="center"/>
    </xf>
    <xf numFmtId="179" fontId="2" fillId="0" borderId="0" xfId="1" applyNumberFormat="1" applyFont="1" applyFill="1" applyBorder="1">
      <alignment vertical="center"/>
    </xf>
    <xf numFmtId="0" fontId="9" fillId="0" borderId="0" xfId="0" applyFont="1">
      <alignment vertical="center"/>
    </xf>
    <xf numFmtId="177" fontId="5" fillId="4" borderId="2" xfId="0" applyNumberFormat="1" applyFont="1" applyFill="1" applyBorder="1">
      <alignment vertical="center"/>
    </xf>
    <xf numFmtId="179" fontId="4" fillId="4" borderId="3" xfId="1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2" xfId="0" applyFont="1" applyFill="1" applyBorder="1">
      <alignment vertical="center"/>
    </xf>
    <xf numFmtId="0" fontId="4" fillId="4" borderId="19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2" xfId="0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177" fontId="5" fillId="5" borderId="2" xfId="0" applyNumberFormat="1" applyFont="1" applyFill="1" applyBorder="1">
      <alignment vertical="center"/>
    </xf>
    <xf numFmtId="179" fontId="2" fillId="5" borderId="3" xfId="1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0" borderId="34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179" fontId="13" fillId="0" borderId="0" xfId="1" applyNumberFormat="1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177" fontId="2" fillId="0" borderId="3" xfId="1" applyNumberFormat="1" applyFont="1" applyBorder="1">
      <alignment vertical="center"/>
    </xf>
    <xf numFmtId="178" fontId="5" fillId="0" borderId="20" xfId="0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179" fontId="2" fillId="0" borderId="37" xfId="1" applyNumberFormat="1" applyFont="1" applyBorder="1">
      <alignment vertical="center"/>
    </xf>
    <xf numFmtId="0" fontId="2" fillId="0" borderId="38" xfId="0" applyFont="1" applyBorder="1">
      <alignment vertical="center"/>
    </xf>
    <xf numFmtId="0" fontId="15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>
      <alignment vertical="center"/>
    </xf>
    <xf numFmtId="0" fontId="2" fillId="0" borderId="21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2" fillId="0" borderId="4" xfId="0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27" xfId="0" applyFont="1" applyFill="1" applyBorder="1">
      <alignment vertical="center"/>
    </xf>
    <xf numFmtId="0" fontId="4" fillId="0" borderId="20" xfId="0" applyFont="1" applyFill="1" applyBorder="1" applyAlignment="1">
      <alignment horizontal="left" vertical="center"/>
    </xf>
    <xf numFmtId="183" fontId="5" fillId="0" borderId="2" xfId="1" applyNumberFormat="1" applyFont="1" applyFill="1" applyBorder="1">
      <alignment vertical="center"/>
    </xf>
    <xf numFmtId="177" fontId="9" fillId="0" borderId="20" xfId="0" applyNumberFormat="1" applyFont="1" applyFill="1" applyBorder="1">
      <alignment vertical="center"/>
    </xf>
    <xf numFmtId="177" fontId="9" fillId="0" borderId="11" xfId="0" applyNumberFormat="1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178" fontId="9" fillId="0" borderId="2" xfId="0" applyNumberFormat="1" applyFont="1" applyFill="1" applyBorder="1">
      <alignment vertical="center"/>
    </xf>
    <xf numFmtId="178" fontId="9" fillId="0" borderId="1" xfId="0" applyNumberFormat="1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2" fillId="0" borderId="24" xfId="0" applyFont="1" applyFill="1" applyBorder="1">
      <alignment vertical="center"/>
    </xf>
    <xf numFmtId="177" fontId="9" fillId="0" borderId="2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9" fontId="2" fillId="0" borderId="12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82"/>
  <sheetViews>
    <sheetView showGridLines="0" tabSelected="1" view="pageBreakPreview" zoomScale="85" zoomScaleNormal="70" zoomScaleSheetLayoutView="85" workbookViewId="0"/>
  </sheetViews>
  <sheetFormatPr defaultColWidth="8.09765625" defaultRowHeight="15" x14ac:dyDescent="0.45"/>
  <cols>
    <col min="1" max="1" width="1.69921875" style="1" customWidth="1"/>
    <col min="2" max="3" width="2.19921875" style="1" customWidth="1"/>
    <col min="4" max="4" width="63.8984375" style="1" customWidth="1"/>
    <col min="5" max="5" width="8.69921875" style="1" customWidth="1"/>
    <col min="6" max="6" width="8.8984375" style="1" customWidth="1"/>
    <col min="7" max="7" width="15.09765625" style="1" customWidth="1"/>
    <col min="8" max="8" width="8.09765625" style="1"/>
    <col min="9" max="9" width="8.09765625" style="1" customWidth="1"/>
    <col min="10" max="10" width="15.09765625" style="1" customWidth="1"/>
    <col min="11" max="11" width="8.09765625" style="1"/>
    <col min="12" max="12" width="8.09765625" style="1" customWidth="1"/>
    <col min="13" max="16384" width="8.09765625" style="1"/>
  </cols>
  <sheetData>
    <row r="1" spans="1:12" ht="27" customHeight="1" x14ac:dyDescent="0.45">
      <c r="A1" s="89" t="s">
        <v>97</v>
      </c>
    </row>
    <row r="2" spans="1:12" ht="19.5" customHeight="1" x14ac:dyDescent="0.45">
      <c r="A2" s="89" t="s">
        <v>96</v>
      </c>
      <c r="H2" s="50"/>
      <c r="K2" s="50"/>
    </row>
    <row r="3" spans="1:12" ht="12.75" customHeight="1" x14ac:dyDescent="0.45">
      <c r="A3" s="89"/>
      <c r="B3" s="79" t="s">
        <v>95</v>
      </c>
    </row>
    <row r="4" spans="1:12" ht="12.75" customHeight="1" x14ac:dyDescent="0.45">
      <c r="A4" s="89"/>
      <c r="B4" s="79" t="s">
        <v>94</v>
      </c>
    </row>
    <row r="5" spans="1:12" ht="4.2" customHeight="1" x14ac:dyDescent="0.45">
      <c r="A5" s="89"/>
      <c r="B5" s="79"/>
    </row>
    <row r="6" spans="1:12" ht="16.2" customHeight="1" x14ac:dyDescent="0.45">
      <c r="A6" s="122" t="s">
        <v>93</v>
      </c>
      <c r="B6" s="124"/>
      <c r="C6" s="124"/>
      <c r="D6" s="124"/>
      <c r="E6" s="124"/>
      <c r="F6" s="125"/>
      <c r="G6" s="117" t="s">
        <v>92</v>
      </c>
      <c r="H6" s="169"/>
      <c r="I6" s="126"/>
      <c r="J6" s="117" t="s">
        <v>91</v>
      </c>
      <c r="K6" s="152"/>
      <c r="L6" s="119"/>
    </row>
    <row r="7" spans="1:12" ht="16.2" customHeight="1" x14ac:dyDescent="0.45">
      <c r="A7" s="124"/>
      <c r="B7" s="124"/>
      <c r="C7" s="124"/>
      <c r="D7" s="124"/>
      <c r="E7" s="124"/>
      <c r="F7" s="125"/>
      <c r="G7" s="118"/>
      <c r="H7" s="170"/>
      <c r="I7" s="127"/>
      <c r="J7" s="118"/>
      <c r="K7" s="153"/>
      <c r="L7" s="120"/>
    </row>
    <row r="8" spans="1:12" ht="18" customHeight="1" x14ac:dyDescent="0.45">
      <c r="B8" s="6" t="s">
        <v>90</v>
      </c>
      <c r="C8" s="5"/>
      <c r="D8" s="5"/>
      <c r="E8" s="5"/>
      <c r="F8" s="88"/>
      <c r="G8" s="19">
        <v>50.05</v>
      </c>
      <c r="H8" s="8"/>
      <c r="I8" s="3"/>
      <c r="J8" s="19">
        <v>56.63</v>
      </c>
      <c r="K8" s="8"/>
      <c r="L8" s="3"/>
    </row>
    <row r="9" spans="1:12" ht="18" customHeight="1" x14ac:dyDescent="0.45">
      <c r="B9" s="6" t="s">
        <v>89</v>
      </c>
      <c r="C9" s="5"/>
      <c r="D9" s="5"/>
      <c r="E9" s="5"/>
      <c r="F9" s="5"/>
      <c r="G9" s="86">
        <v>7796</v>
      </c>
      <c r="H9" s="85"/>
      <c r="I9" s="3"/>
      <c r="J9" s="86">
        <v>1541</v>
      </c>
      <c r="K9" s="85"/>
      <c r="L9" s="3"/>
    </row>
    <row r="10" spans="1:12" ht="18" customHeight="1" x14ac:dyDescent="0.45">
      <c r="B10" s="6" t="s">
        <v>88</v>
      </c>
      <c r="C10" s="5"/>
      <c r="D10" s="5"/>
      <c r="E10" s="5"/>
      <c r="F10" s="5"/>
      <c r="G10" s="86">
        <v>-6332</v>
      </c>
      <c r="H10" s="85"/>
      <c r="I10" s="3"/>
      <c r="J10" s="86">
        <v>-7605</v>
      </c>
      <c r="K10" s="85"/>
      <c r="L10" s="3"/>
    </row>
    <row r="11" spans="1:12" ht="18" customHeight="1" x14ac:dyDescent="0.45">
      <c r="B11" s="6" t="s">
        <v>87</v>
      </c>
      <c r="C11" s="5"/>
      <c r="D11" s="5"/>
      <c r="E11" s="5"/>
      <c r="F11" s="5"/>
      <c r="G11" s="86">
        <v>4137</v>
      </c>
      <c r="H11" s="85"/>
      <c r="I11" s="3"/>
      <c r="J11" s="86">
        <v>2559</v>
      </c>
      <c r="K11" s="85"/>
      <c r="L11" s="3"/>
    </row>
    <row r="12" spans="1:12" ht="18" customHeight="1" x14ac:dyDescent="0.45">
      <c r="B12" s="165" t="s">
        <v>86</v>
      </c>
      <c r="C12" s="166"/>
      <c r="D12" s="166"/>
      <c r="E12" s="166"/>
      <c r="F12" s="167"/>
      <c r="G12" s="36">
        <v>37175</v>
      </c>
      <c r="H12" s="7"/>
      <c r="I12" s="3"/>
      <c r="J12" s="87">
        <v>34998</v>
      </c>
      <c r="K12" s="7"/>
      <c r="L12" s="3"/>
    </row>
    <row r="13" spans="1:12" ht="6" customHeight="1" x14ac:dyDescent="0.45">
      <c r="B13" s="79"/>
    </row>
    <row r="14" spans="1:12" ht="13.95" customHeight="1" x14ac:dyDescent="0.45">
      <c r="A14" s="122" t="s">
        <v>85</v>
      </c>
      <c r="B14" s="124"/>
      <c r="C14" s="124"/>
      <c r="D14" s="124"/>
      <c r="E14" s="124"/>
      <c r="F14" s="125"/>
      <c r="G14" s="117" t="s">
        <v>6</v>
      </c>
      <c r="H14" s="152"/>
      <c r="I14" s="119"/>
      <c r="J14" s="117" t="s">
        <v>84</v>
      </c>
      <c r="K14" s="152"/>
      <c r="L14" s="119"/>
    </row>
    <row r="15" spans="1:12" ht="13.95" customHeight="1" x14ac:dyDescent="0.45">
      <c r="A15" s="124"/>
      <c r="B15" s="124"/>
      <c r="C15" s="124"/>
      <c r="D15" s="124"/>
      <c r="E15" s="124"/>
      <c r="F15" s="125"/>
      <c r="G15" s="168"/>
      <c r="H15" s="153"/>
      <c r="I15" s="120"/>
      <c r="J15" s="168"/>
      <c r="K15" s="153"/>
      <c r="L15" s="120"/>
    </row>
    <row r="16" spans="1:12" ht="18" customHeight="1" x14ac:dyDescent="0.45">
      <c r="B16" s="6" t="s">
        <v>83</v>
      </c>
      <c r="C16" s="5"/>
      <c r="D16" s="5"/>
      <c r="E16" s="5"/>
      <c r="F16" s="5"/>
      <c r="G16" s="86">
        <v>292158</v>
      </c>
      <c r="H16" s="85"/>
      <c r="I16" s="3"/>
      <c r="J16" s="86">
        <v>308222</v>
      </c>
      <c r="K16" s="85"/>
      <c r="L16" s="3"/>
    </row>
    <row r="17" spans="1:12" ht="18" customHeight="1" x14ac:dyDescent="0.45">
      <c r="B17" s="6" t="s">
        <v>82</v>
      </c>
      <c r="C17" s="5"/>
      <c r="D17" s="5"/>
      <c r="E17" s="5"/>
      <c r="F17" s="5"/>
      <c r="G17" s="86">
        <v>201086</v>
      </c>
      <c r="H17" s="85"/>
      <c r="I17" s="3"/>
      <c r="J17" s="86">
        <v>204719</v>
      </c>
      <c r="K17" s="85"/>
      <c r="L17" s="3"/>
    </row>
    <row r="18" spans="1:12" ht="18" customHeight="1" x14ac:dyDescent="0.45">
      <c r="B18" s="6" t="s">
        <v>81</v>
      </c>
      <c r="C18" s="5"/>
      <c r="D18" s="5"/>
      <c r="E18" s="5"/>
      <c r="F18" s="5"/>
      <c r="G18" s="84">
        <v>65.599999999999994</v>
      </c>
      <c r="H18" s="4"/>
      <c r="I18" s="3"/>
      <c r="J18" s="84">
        <v>63.1</v>
      </c>
      <c r="K18" s="4"/>
      <c r="L18" s="3"/>
    </row>
    <row r="19" spans="1:12" ht="11.7" customHeight="1" x14ac:dyDescent="0.45">
      <c r="B19" s="79"/>
    </row>
    <row r="20" spans="1:12" ht="16.5" customHeight="1" x14ac:dyDescent="0.45">
      <c r="A20" s="121" t="s">
        <v>80</v>
      </c>
      <c r="B20" s="122"/>
      <c r="C20" s="122"/>
      <c r="D20" s="122"/>
      <c r="E20" s="122"/>
      <c r="F20" s="123"/>
      <c r="G20" s="117" t="str">
        <f>G6</f>
        <v>FY’24/３
Q1</v>
      </c>
      <c r="H20" s="119" t="s">
        <v>1</v>
      </c>
      <c r="I20" s="119" t="s">
        <v>0</v>
      </c>
      <c r="J20" s="117" t="str">
        <f>J6</f>
        <v>FY’25/３
Q1</v>
      </c>
      <c r="K20" s="119" t="s">
        <v>1</v>
      </c>
      <c r="L20" s="119" t="s">
        <v>0</v>
      </c>
    </row>
    <row r="21" spans="1:12" ht="16.5" customHeight="1" x14ac:dyDescent="0.45">
      <c r="A21" s="122"/>
      <c r="B21" s="122"/>
      <c r="C21" s="122"/>
      <c r="D21" s="122"/>
      <c r="E21" s="122"/>
      <c r="F21" s="123"/>
      <c r="G21" s="118"/>
      <c r="H21" s="120"/>
      <c r="I21" s="120"/>
      <c r="J21" s="118"/>
      <c r="K21" s="120"/>
      <c r="L21" s="120"/>
    </row>
    <row r="22" spans="1:12" ht="18" customHeight="1" x14ac:dyDescent="0.45">
      <c r="A22" s="77"/>
      <c r="B22" s="9" t="s">
        <v>79</v>
      </c>
      <c r="C22" s="9"/>
      <c r="D22" s="9"/>
      <c r="E22" s="9"/>
      <c r="F22" s="18"/>
      <c r="G22" s="36">
        <v>73156</v>
      </c>
      <c r="H22" s="11">
        <v>100</v>
      </c>
      <c r="I22" s="10">
        <v>12</v>
      </c>
      <c r="J22" s="36">
        <v>77656</v>
      </c>
      <c r="K22" s="11">
        <v>100</v>
      </c>
      <c r="L22" s="10">
        <v>6.2</v>
      </c>
    </row>
    <row r="23" spans="1:12" ht="18" customHeight="1" x14ac:dyDescent="0.45">
      <c r="A23" s="77"/>
      <c r="B23" s="5" t="s">
        <v>78</v>
      </c>
      <c r="C23" s="5"/>
      <c r="D23" s="5"/>
      <c r="E23" s="5"/>
      <c r="F23" s="3"/>
      <c r="G23" s="36">
        <v>48747</v>
      </c>
      <c r="H23" s="11">
        <v>66.599999999999994</v>
      </c>
      <c r="I23" s="10">
        <v>10.3</v>
      </c>
      <c r="J23" s="36">
        <v>50607</v>
      </c>
      <c r="K23" s="11">
        <v>65.2</v>
      </c>
      <c r="L23" s="10">
        <v>3.8</v>
      </c>
    </row>
    <row r="24" spans="1:12" ht="18" customHeight="1" x14ac:dyDescent="0.45">
      <c r="A24" s="77"/>
      <c r="B24" s="5" t="s">
        <v>77</v>
      </c>
      <c r="C24" s="5"/>
      <c r="D24" s="5"/>
      <c r="E24" s="5"/>
      <c r="F24" s="3"/>
      <c r="G24" s="36">
        <v>24408</v>
      </c>
      <c r="H24" s="11">
        <v>33.4</v>
      </c>
      <c r="I24" s="10">
        <v>15.5</v>
      </c>
      <c r="J24" s="36">
        <v>27048</v>
      </c>
      <c r="K24" s="11">
        <v>34.799999999999997</v>
      </c>
      <c r="L24" s="10">
        <v>10.8</v>
      </c>
    </row>
    <row r="25" spans="1:12" ht="18" customHeight="1" x14ac:dyDescent="0.45">
      <c r="A25" s="77"/>
      <c r="B25" s="23" t="s">
        <v>76</v>
      </c>
      <c r="C25" s="5"/>
      <c r="D25" s="5"/>
      <c r="E25" s="5"/>
      <c r="F25" s="3"/>
      <c r="G25" s="36">
        <v>17164</v>
      </c>
      <c r="H25" s="11">
        <v>23.5</v>
      </c>
      <c r="I25" s="10">
        <v>8.9</v>
      </c>
      <c r="J25" s="36">
        <v>19373</v>
      </c>
      <c r="K25" s="11">
        <v>24.9</v>
      </c>
      <c r="L25" s="10">
        <v>12.9</v>
      </c>
    </row>
    <row r="26" spans="1:12" ht="18" customHeight="1" x14ac:dyDescent="0.45">
      <c r="A26" s="77"/>
      <c r="B26" s="83"/>
      <c r="C26" s="5" t="s">
        <v>75</v>
      </c>
      <c r="D26" s="5"/>
      <c r="E26" s="5"/>
      <c r="F26" s="3"/>
      <c r="G26" s="36">
        <v>2591</v>
      </c>
      <c r="H26" s="11">
        <v>3.5</v>
      </c>
      <c r="I26" s="10">
        <v>14.2</v>
      </c>
      <c r="J26" s="36">
        <v>3177</v>
      </c>
      <c r="K26" s="11">
        <v>4.0999999999999996</v>
      </c>
      <c r="L26" s="10">
        <v>22.6</v>
      </c>
    </row>
    <row r="27" spans="1:12" ht="18" customHeight="1" x14ac:dyDescent="0.45">
      <c r="A27" s="77"/>
      <c r="B27" s="83"/>
      <c r="C27" s="5" t="s">
        <v>74</v>
      </c>
      <c r="D27" s="5"/>
      <c r="E27" s="5"/>
      <c r="F27" s="3"/>
      <c r="G27" s="36">
        <v>5378</v>
      </c>
      <c r="H27" s="11">
        <v>7.4</v>
      </c>
      <c r="I27" s="10">
        <v>1</v>
      </c>
      <c r="J27" s="36">
        <v>5851</v>
      </c>
      <c r="K27" s="11">
        <v>7.5</v>
      </c>
      <c r="L27" s="10">
        <v>8.8000000000000007</v>
      </c>
    </row>
    <row r="28" spans="1:12" ht="18" customHeight="1" x14ac:dyDescent="0.45">
      <c r="A28" s="77"/>
      <c r="B28" s="83"/>
      <c r="C28" s="5" t="s">
        <v>73</v>
      </c>
      <c r="D28" s="5"/>
      <c r="E28" s="5"/>
      <c r="F28" s="3"/>
      <c r="G28" s="36">
        <v>5472</v>
      </c>
      <c r="H28" s="11">
        <v>7.5</v>
      </c>
      <c r="I28" s="10">
        <v>9.4</v>
      </c>
      <c r="J28" s="36">
        <v>6215</v>
      </c>
      <c r="K28" s="11">
        <v>8</v>
      </c>
      <c r="L28" s="10">
        <v>13.6</v>
      </c>
    </row>
    <row r="29" spans="1:12" ht="18" customHeight="1" x14ac:dyDescent="0.45">
      <c r="A29" s="77"/>
      <c r="B29" s="82"/>
      <c r="C29" s="5" t="s">
        <v>72</v>
      </c>
      <c r="D29" s="5"/>
      <c r="E29" s="5"/>
      <c r="F29" s="3"/>
      <c r="G29" s="36">
        <v>3722</v>
      </c>
      <c r="H29" s="11">
        <v>5.0999999999999996</v>
      </c>
      <c r="I29" s="10">
        <v>17.5</v>
      </c>
      <c r="J29" s="36">
        <v>4129</v>
      </c>
      <c r="K29" s="11">
        <v>5.3</v>
      </c>
      <c r="L29" s="10">
        <v>10.9</v>
      </c>
    </row>
    <row r="30" spans="1:12" ht="18" customHeight="1" x14ac:dyDescent="0.45">
      <c r="A30" s="77"/>
      <c r="B30" s="5" t="s">
        <v>71</v>
      </c>
      <c r="C30" s="5"/>
      <c r="D30" s="5"/>
      <c r="E30" s="5"/>
      <c r="F30" s="3"/>
      <c r="G30" s="36">
        <v>7244</v>
      </c>
      <c r="H30" s="11">
        <v>9.9</v>
      </c>
      <c r="I30" s="10">
        <v>35.1</v>
      </c>
      <c r="J30" s="36">
        <v>7674</v>
      </c>
      <c r="K30" s="11">
        <v>9.9</v>
      </c>
      <c r="L30" s="10">
        <v>5.9</v>
      </c>
    </row>
    <row r="31" spans="1:12" ht="18" customHeight="1" x14ac:dyDescent="0.45">
      <c r="A31" s="77"/>
      <c r="B31" s="5" t="s">
        <v>70</v>
      </c>
      <c r="C31" s="5"/>
      <c r="D31" s="5"/>
      <c r="E31" s="5"/>
      <c r="F31" s="3"/>
      <c r="G31" s="36">
        <v>9444</v>
      </c>
      <c r="H31" s="11">
        <v>12.9</v>
      </c>
      <c r="I31" s="10">
        <v>35.799999999999997</v>
      </c>
      <c r="J31" s="36">
        <v>9327</v>
      </c>
      <c r="K31" s="11">
        <v>12</v>
      </c>
      <c r="L31" s="10">
        <v>-1.2</v>
      </c>
    </row>
    <row r="32" spans="1:12" ht="18" customHeight="1" x14ac:dyDescent="0.45">
      <c r="A32" s="77"/>
      <c r="B32" s="5" t="s">
        <v>69</v>
      </c>
      <c r="C32" s="5"/>
      <c r="D32" s="5"/>
      <c r="E32" s="5"/>
      <c r="F32" s="3"/>
      <c r="G32" s="36">
        <v>-43</v>
      </c>
      <c r="H32" s="81" t="s">
        <v>56</v>
      </c>
      <c r="I32" s="78" t="s">
        <v>56</v>
      </c>
      <c r="J32" s="36">
        <v>-1</v>
      </c>
      <c r="K32" s="81" t="s">
        <v>67</v>
      </c>
      <c r="L32" s="78" t="s">
        <v>67</v>
      </c>
    </row>
    <row r="33" spans="1:12" ht="18" customHeight="1" x14ac:dyDescent="0.45">
      <c r="A33" s="77"/>
      <c r="B33" s="5" t="s">
        <v>68</v>
      </c>
      <c r="C33" s="5"/>
      <c r="D33" s="5"/>
      <c r="E33" s="5"/>
      <c r="F33" s="3"/>
      <c r="G33" s="36">
        <v>169</v>
      </c>
      <c r="H33" s="81" t="s">
        <v>56</v>
      </c>
      <c r="I33" s="78" t="s">
        <v>67</v>
      </c>
      <c r="J33" s="36">
        <v>391</v>
      </c>
      <c r="K33" s="81" t="s">
        <v>56</v>
      </c>
      <c r="L33" s="78" t="s">
        <v>67</v>
      </c>
    </row>
    <row r="34" spans="1:12" ht="18" customHeight="1" x14ac:dyDescent="0.45">
      <c r="A34" s="77"/>
      <c r="B34" s="5" t="s">
        <v>66</v>
      </c>
      <c r="C34" s="5"/>
      <c r="D34" s="5"/>
      <c r="E34" s="5"/>
      <c r="F34" s="3"/>
      <c r="G34" s="36">
        <v>6252</v>
      </c>
      <c r="H34" s="11">
        <v>8.5</v>
      </c>
      <c r="I34" s="10">
        <v>37.299999999999997</v>
      </c>
      <c r="J34" s="36">
        <v>7071</v>
      </c>
      <c r="K34" s="11">
        <v>9.1</v>
      </c>
      <c r="L34" s="10">
        <v>13.1</v>
      </c>
    </row>
    <row r="35" spans="1:12" s="79" customFormat="1" ht="14.25" customHeight="1" x14ac:dyDescent="0.45">
      <c r="B35" s="79" t="s">
        <v>65</v>
      </c>
      <c r="G35" s="80"/>
      <c r="H35" s="52"/>
      <c r="I35" s="51"/>
      <c r="J35" s="80"/>
      <c r="K35" s="52"/>
      <c r="L35" s="51"/>
    </row>
    <row r="36" spans="1:12" ht="9.4499999999999993" customHeight="1" x14ac:dyDescent="0.45"/>
    <row r="37" spans="1:12" ht="16.95" customHeight="1" x14ac:dyDescent="0.45">
      <c r="A37" s="122" t="s">
        <v>64</v>
      </c>
      <c r="B37" s="124"/>
      <c r="C37" s="124"/>
      <c r="D37" s="124"/>
      <c r="E37" s="124"/>
      <c r="F37" s="125"/>
      <c r="G37" s="117" t="str">
        <f>G6</f>
        <v>FY’24/３
Q1</v>
      </c>
      <c r="H37" s="119" t="s">
        <v>1</v>
      </c>
      <c r="I37" s="119" t="s">
        <v>0</v>
      </c>
      <c r="J37" s="117" t="str">
        <f>J6</f>
        <v>FY’25/３
Q1</v>
      </c>
      <c r="K37" s="119" t="s">
        <v>1</v>
      </c>
      <c r="L37" s="119" t="s">
        <v>0</v>
      </c>
    </row>
    <row r="38" spans="1:12" ht="16.95" customHeight="1" x14ac:dyDescent="0.45">
      <c r="A38" s="124"/>
      <c r="B38" s="124"/>
      <c r="C38" s="124"/>
      <c r="D38" s="124"/>
      <c r="E38" s="124"/>
      <c r="F38" s="125"/>
      <c r="G38" s="118"/>
      <c r="H38" s="120"/>
      <c r="I38" s="120"/>
      <c r="J38" s="118"/>
      <c r="K38" s="120"/>
      <c r="L38" s="120"/>
    </row>
    <row r="39" spans="1:12" ht="18" customHeight="1" x14ac:dyDescent="0.45">
      <c r="A39" s="77"/>
      <c r="C39" s="1" t="s">
        <v>63</v>
      </c>
      <c r="D39" s="9"/>
      <c r="E39" s="9"/>
      <c r="F39" s="9"/>
      <c r="G39" s="36">
        <v>51146</v>
      </c>
      <c r="H39" s="11">
        <v>69.900000000000006</v>
      </c>
      <c r="I39" s="10">
        <v>16.3</v>
      </c>
      <c r="J39" s="36">
        <v>53206</v>
      </c>
      <c r="K39" s="11">
        <v>68.5</v>
      </c>
      <c r="L39" s="10">
        <v>4</v>
      </c>
    </row>
    <row r="40" spans="1:12" ht="18" customHeight="1" x14ac:dyDescent="0.45">
      <c r="A40" s="77"/>
      <c r="B40" s="25"/>
      <c r="C40" s="25" t="s">
        <v>62</v>
      </c>
      <c r="D40" s="5"/>
      <c r="E40" s="5"/>
      <c r="F40" s="5"/>
      <c r="G40" s="36">
        <v>6655</v>
      </c>
      <c r="H40" s="11">
        <v>9.1</v>
      </c>
      <c r="I40" s="10">
        <v>0.1</v>
      </c>
      <c r="J40" s="36">
        <v>7735</v>
      </c>
      <c r="K40" s="11">
        <v>10</v>
      </c>
      <c r="L40" s="10">
        <v>16.2</v>
      </c>
    </row>
    <row r="41" spans="1:12" ht="18" customHeight="1" x14ac:dyDescent="0.45">
      <c r="A41" s="77"/>
      <c r="B41" s="15"/>
      <c r="C41" s="15" t="s">
        <v>61</v>
      </c>
      <c r="D41" s="5"/>
      <c r="E41" s="5"/>
      <c r="F41" s="5"/>
      <c r="G41" s="36">
        <v>3262</v>
      </c>
      <c r="H41" s="11">
        <v>4.5</v>
      </c>
      <c r="I41" s="10">
        <v>13.9</v>
      </c>
      <c r="J41" s="36">
        <v>3423</v>
      </c>
      <c r="K41" s="11">
        <v>4.4000000000000004</v>
      </c>
      <c r="L41" s="10">
        <v>4.9000000000000004</v>
      </c>
    </row>
    <row r="42" spans="1:12" ht="18" customHeight="1" x14ac:dyDescent="0.45">
      <c r="A42" s="77"/>
      <c r="B42" s="15"/>
      <c r="C42" s="15" t="s">
        <v>57</v>
      </c>
      <c r="D42" s="5"/>
      <c r="E42" s="5"/>
      <c r="F42" s="5"/>
      <c r="G42" s="36">
        <v>-5862</v>
      </c>
      <c r="H42" s="11">
        <v>-8</v>
      </c>
      <c r="I42" s="78" t="s">
        <v>56</v>
      </c>
      <c r="J42" s="36">
        <v>-6309</v>
      </c>
      <c r="K42" s="11">
        <v>-8.1</v>
      </c>
      <c r="L42" s="78" t="s">
        <v>56</v>
      </c>
    </row>
    <row r="43" spans="1:12" ht="18" customHeight="1" x14ac:dyDescent="0.45">
      <c r="A43" s="77"/>
      <c r="B43" s="76" t="s">
        <v>60</v>
      </c>
      <c r="C43" s="76"/>
      <c r="D43" s="75"/>
      <c r="E43" s="75"/>
      <c r="F43" s="75"/>
      <c r="G43" s="74">
        <v>55201</v>
      </c>
      <c r="H43" s="73">
        <v>75.5</v>
      </c>
      <c r="I43" s="72">
        <v>14.4</v>
      </c>
      <c r="J43" s="74">
        <v>58055</v>
      </c>
      <c r="K43" s="73">
        <v>74.8</v>
      </c>
      <c r="L43" s="72">
        <v>5.2</v>
      </c>
    </row>
    <row r="44" spans="1:12" ht="18" customHeight="1" x14ac:dyDescent="0.45">
      <c r="A44" s="77"/>
      <c r="B44" s="15"/>
      <c r="C44" s="15" t="s">
        <v>59</v>
      </c>
      <c r="D44" s="5"/>
      <c r="E44" s="5"/>
      <c r="F44" s="5"/>
      <c r="G44" s="36">
        <v>18340</v>
      </c>
      <c r="H44" s="11">
        <v>25.1</v>
      </c>
      <c r="I44" s="10">
        <v>6.7</v>
      </c>
      <c r="J44" s="36">
        <v>20528</v>
      </c>
      <c r="K44" s="11">
        <v>26.4</v>
      </c>
      <c r="L44" s="10">
        <v>11.9</v>
      </c>
    </row>
    <row r="45" spans="1:12" ht="18" customHeight="1" x14ac:dyDescent="0.45">
      <c r="A45" s="77"/>
      <c r="B45" s="15"/>
      <c r="C45" s="15" t="s">
        <v>58</v>
      </c>
      <c r="D45" s="5"/>
      <c r="E45" s="5"/>
      <c r="F45" s="5"/>
      <c r="G45" s="36">
        <v>2004</v>
      </c>
      <c r="H45" s="11">
        <v>2.7</v>
      </c>
      <c r="I45" s="10">
        <v>-10</v>
      </c>
      <c r="J45" s="36">
        <v>1785</v>
      </c>
      <c r="K45" s="11">
        <v>2.2999999999999998</v>
      </c>
      <c r="L45" s="10">
        <v>-10.9</v>
      </c>
    </row>
    <row r="46" spans="1:12" ht="18" customHeight="1" x14ac:dyDescent="0.45">
      <c r="A46" s="77"/>
      <c r="B46" s="15"/>
      <c r="C46" s="15" t="s">
        <v>57</v>
      </c>
      <c r="D46" s="5"/>
      <c r="E46" s="5"/>
      <c r="F46" s="5"/>
      <c r="G46" s="36">
        <v>-2390</v>
      </c>
      <c r="H46" s="11">
        <v>-3.3</v>
      </c>
      <c r="I46" s="78" t="s">
        <v>56</v>
      </c>
      <c r="J46" s="36">
        <v>-2714</v>
      </c>
      <c r="K46" s="11">
        <v>-3.5</v>
      </c>
      <c r="L46" s="78" t="s">
        <v>56</v>
      </c>
    </row>
    <row r="47" spans="1:12" ht="18" customHeight="1" x14ac:dyDescent="0.45">
      <c r="A47" s="77"/>
      <c r="B47" s="76" t="s">
        <v>55</v>
      </c>
      <c r="C47" s="76"/>
      <c r="D47" s="75"/>
      <c r="E47" s="75"/>
      <c r="F47" s="75"/>
      <c r="G47" s="74">
        <v>17955</v>
      </c>
      <c r="H47" s="73">
        <v>24.5</v>
      </c>
      <c r="I47" s="72">
        <v>5.0999999999999996</v>
      </c>
      <c r="J47" s="74">
        <v>19600</v>
      </c>
      <c r="K47" s="73">
        <v>25.2</v>
      </c>
      <c r="L47" s="72">
        <v>9.1999999999999993</v>
      </c>
    </row>
    <row r="48" spans="1:12" ht="18" customHeight="1" x14ac:dyDescent="0.45">
      <c r="A48" s="77"/>
      <c r="B48" s="76" t="s">
        <v>54</v>
      </c>
      <c r="C48" s="76"/>
      <c r="D48" s="75"/>
      <c r="E48" s="75"/>
      <c r="F48" s="75"/>
      <c r="G48" s="74">
        <v>73156</v>
      </c>
      <c r="H48" s="73">
        <v>100</v>
      </c>
      <c r="I48" s="72">
        <v>12</v>
      </c>
      <c r="J48" s="74">
        <v>77656</v>
      </c>
      <c r="K48" s="73">
        <v>100</v>
      </c>
      <c r="L48" s="72">
        <v>6.2</v>
      </c>
    </row>
    <row r="49" spans="1:12" ht="18" customHeight="1" x14ac:dyDescent="0.45">
      <c r="C49" s="1" t="s">
        <v>53</v>
      </c>
      <c r="D49" s="5"/>
      <c r="E49" s="5"/>
      <c r="F49" s="5"/>
      <c r="G49" s="62"/>
      <c r="H49" s="11"/>
      <c r="I49" s="10"/>
      <c r="J49" s="62"/>
      <c r="K49" s="11"/>
      <c r="L49" s="10"/>
    </row>
    <row r="50" spans="1:12" ht="18" customHeight="1" x14ac:dyDescent="0.45">
      <c r="C50" s="71" t="s">
        <v>52</v>
      </c>
      <c r="D50" s="66"/>
      <c r="E50" s="66"/>
      <c r="F50" s="66"/>
      <c r="G50" s="65">
        <v>36249</v>
      </c>
      <c r="H50" s="64">
        <v>49.6</v>
      </c>
      <c r="I50" s="54">
        <v>15.9</v>
      </c>
      <c r="J50" s="65">
        <v>38330</v>
      </c>
      <c r="K50" s="64">
        <v>49.4</v>
      </c>
      <c r="L50" s="54">
        <v>5.7</v>
      </c>
    </row>
    <row r="51" spans="1:12" ht="18" customHeight="1" x14ac:dyDescent="0.45">
      <c r="C51" s="70"/>
      <c r="D51" s="67" t="s">
        <v>51</v>
      </c>
      <c r="E51" s="66"/>
      <c r="F51" s="66"/>
      <c r="G51" s="65">
        <v>22920</v>
      </c>
      <c r="H51" s="64">
        <v>31.3</v>
      </c>
      <c r="I51" s="54">
        <v>17.899999999999999</v>
      </c>
      <c r="J51" s="65">
        <v>23663</v>
      </c>
      <c r="K51" s="64">
        <v>30.5</v>
      </c>
      <c r="L51" s="54">
        <v>3.2</v>
      </c>
    </row>
    <row r="52" spans="1:12" ht="18" customHeight="1" x14ac:dyDescent="0.45">
      <c r="C52" s="70"/>
      <c r="D52" s="67" t="s">
        <v>50</v>
      </c>
      <c r="E52" s="66"/>
      <c r="F52" s="66"/>
      <c r="G52" s="65">
        <v>10489</v>
      </c>
      <c r="H52" s="64">
        <v>14.3</v>
      </c>
      <c r="I52" s="54">
        <v>10</v>
      </c>
      <c r="J52" s="65">
        <v>11240</v>
      </c>
      <c r="K52" s="64">
        <v>14.5</v>
      </c>
      <c r="L52" s="54">
        <v>7.2</v>
      </c>
    </row>
    <row r="53" spans="1:12" ht="18" customHeight="1" x14ac:dyDescent="0.45">
      <c r="C53" s="69"/>
      <c r="D53" s="67" t="s">
        <v>49</v>
      </c>
      <c r="E53" s="66"/>
      <c r="F53" s="66"/>
      <c r="G53" s="65">
        <v>2839</v>
      </c>
      <c r="H53" s="64">
        <v>3.9</v>
      </c>
      <c r="I53" s="54">
        <v>23.9</v>
      </c>
      <c r="J53" s="65">
        <v>3426</v>
      </c>
      <c r="K53" s="64">
        <v>4.4000000000000004</v>
      </c>
      <c r="L53" s="54">
        <v>20.7</v>
      </c>
    </row>
    <row r="54" spans="1:12" ht="18" customHeight="1" x14ac:dyDescent="0.45">
      <c r="C54" s="68" t="s">
        <v>48</v>
      </c>
      <c r="D54" s="66"/>
      <c r="E54" s="66"/>
      <c r="F54" s="66"/>
      <c r="G54" s="65">
        <v>6221</v>
      </c>
      <c r="H54" s="64">
        <v>8.5</v>
      </c>
      <c r="I54" s="54">
        <v>20.2</v>
      </c>
      <c r="J54" s="65">
        <v>6579</v>
      </c>
      <c r="K54" s="64">
        <v>8.5</v>
      </c>
      <c r="L54" s="54">
        <v>5.7</v>
      </c>
    </row>
    <row r="55" spans="1:12" ht="18" customHeight="1" x14ac:dyDescent="0.45">
      <c r="C55" s="67" t="s">
        <v>47</v>
      </c>
      <c r="D55" s="66"/>
      <c r="E55" s="66"/>
      <c r="F55" s="66"/>
      <c r="G55" s="65">
        <v>5791</v>
      </c>
      <c r="H55" s="64">
        <v>7.9</v>
      </c>
      <c r="I55" s="54">
        <v>11.6</v>
      </c>
      <c r="J55" s="65">
        <v>5559</v>
      </c>
      <c r="K55" s="64">
        <v>7.2</v>
      </c>
      <c r="L55" s="54">
        <v>-4</v>
      </c>
    </row>
    <row r="56" spans="1:12" ht="18" customHeight="1" x14ac:dyDescent="0.45">
      <c r="C56" s="67" t="s">
        <v>46</v>
      </c>
      <c r="D56" s="66"/>
      <c r="E56" s="66"/>
      <c r="F56" s="66"/>
      <c r="G56" s="65">
        <v>2883</v>
      </c>
      <c r="H56" s="64">
        <v>3.9</v>
      </c>
      <c r="I56" s="54">
        <v>23.3</v>
      </c>
      <c r="J56" s="65">
        <v>2737</v>
      </c>
      <c r="K56" s="64">
        <v>3.5</v>
      </c>
      <c r="L56" s="54">
        <v>-5.0999999999999996</v>
      </c>
    </row>
    <row r="57" spans="1:12" ht="15" customHeight="1" x14ac:dyDescent="0.45">
      <c r="B57" s="63" t="s">
        <v>45</v>
      </c>
      <c r="C57" s="53"/>
      <c r="G57" s="62"/>
      <c r="H57" s="52"/>
      <c r="I57" s="51"/>
      <c r="J57" s="62"/>
      <c r="K57" s="52"/>
      <c r="L57" s="51"/>
    </row>
    <row r="58" spans="1:12" ht="18" customHeight="1" x14ac:dyDescent="0.45"/>
    <row r="59" spans="1:12" ht="16.2" customHeight="1" x14ac:dyDescent="0.45">
      <c r="A59" s="122" t="s">
        <v>44</v>
      </c>
      <c r="B59" s="124"/>
      <c r="C59" s="124"/>
      <c r="D59" s="124"/>
      <c r="E59" s="124"/>
      <c r="F59" s="125"/>
      <c r="G59" s="117" t="str">
        <f>G6</f>
        <v>FY’24/３
Q1</v>
      </c>
      <c r="H59" s="119" t="s">
        <v>43</v>
      </c>
      <c r="I59" s="119"/>
      <c r="J59" s="117" t="str">
        <f>J6</f>
        <v>FY’25/３
Q1</v>
      </c>
      <c r="K59" s="119" t="s">
        <v>42</v>
      </c>
      <c r="L59" s="119"/>
    </row>
    <row r="60" spans="1:12" ht="16.2" customHeight="1" x14ac:dyDescent="0.45">
      <c r="A60" s="124"/>
      <c r="B60" s="124"/>
      <c r="C60" s="124"/>
      <c r="D60" s="124"/>
      <c r="E60" s="124"/>
      <c r="F60" s="125"/>
      <c r="G60" s="118"/>
      <c r="H60" s="139"/>
      <c r="I60" s="120"/>
      <c r="J60" s="118"/>
      <c r="K60" s="139"/>
      <c r="L60" s="120"/>
    </row>
    <row r="61" spans="1:12" s="55" customFormat="1" ht="16.2" customHeight="1" x14ac:dyDescent="0.45">
      <c r="A61" s="61"/>
      <c r="B61" s="146" t="s">
        <v>98</v>
      </c>
      <c r="C61" s="147"/>
      <c r="D61" s="147"/>
      <c r="E61" s="162" t="s">
        <v>19</v>
      </c>
      <c r="F61" s="163" t="s">
        <v>18</v>
      </c>
      <c r="G61" s="158">
        <v>8634</v>
      </c>
      <c r="H61" s="160">
        <v>8.1</v>
      </c>
      <c r="I61" s="90"/>
      <c r="J61" s="158">
        <v>10968</v>
      </c>
      <c r="K61" s="160">
        <v>27</v>
      </c>
      <c r="L61" s="90"/>
    </row>
    <row r="62" spans="1:12" s="55" customFormat="1" ht="16.2" customHeight="1" x14ac:dyDescent="0.45">
      <c r="A62" s="61"/>
      <c r="B62" s="146"/>
      <c r="C62" s="147"/>
      <c r="D62" s="147"/>
      <c r="E62" s="145"/>
      <c r="F62" s="164"/>
      <c r="G62" s="159"/>
      <c r="H62" s="161"/>
      <c r="I62" s="91"/>
      <c r="J62" s="159"/>
      <c r="K62" s="161"/>
      <c r="L62" s="91"/>
    </row>
    <row r="63" spans="1:12" ht="16.95" customHeight="1" x14ac:dyDescent="0.45">
      <c r="B63" s="92"/>
      <c r="C63" s="142" t="s">
        <v>13</v>
      </c>
      <c r="D63" s="143"/>
      <c r="E63" s="93" t="s">
        <v>19</v>
      </c>
      <c r="F63" s="59" t="s">
        <v>20</v>
      </c>
      <c r="G63" s="58">
        <v>5669</v>
      </c>
      <c r="H63" s="94">
        <v>1.4</v>
      </c>
      <c r="I63" s="95"/>
      <c r="J63" s="58">
        <v>7196</v>
      </c>
      <c r="K63" s="94">
        <v>26.9</v>
      </c>
      <c r="L63" s="95"/>
    </row>
    <row r="64" spans="1:12" ht="16.95" customHeight="1" x14ac:dyDescent="0.45">
      <c r="B64" s="92"/>
      <c r="C64" s="144"/>
      <c r="D64" s="145"/>
      <c r="E64" s="96" t="s">
        <v>41</v>
      </c>
      <c r="F64" s="59" t="s">
        <v>40</v>
      </c>
      <c r="G64" s="58">
        <v>41053</v>
      </c>
      <c r="H64" s="94">
        <v>-5.2</v>
      </c>
      <c r="I64" s="97"/>
      <c r="J64" s="58">
        <v>45973</v>
      </c>
      <c r="K64" s="94">
        <v>12</v>
      </c>
      <c r="L64" s="97"/>
    </row>
    <row r="65" spans="1:12" ht="16.95" customHeight="1" x14ac:dyDescent="0.45">
      <c r="B65" s="92"/>
      <c r="C65" s="142" t="s">
        <v>39</v>
      </c>
      <c r="D65" s="143"/>
      <c r="E65" s="93" t="s">
        <v>19</v>
      </c>
      <c r="F65" s="59" t="s">
        <v>18</v>
      </c>
      <c r="G65" s="58">
        <v>2964</v>
      </c>
      <c r="H65" s="94">
        <v>23.6</v>
      </c>
      <c r="I65" s="95"/>
      <c r="J65" s="58">
        <v>3772</v>
      </c>
      <c r="K65" s="94">
        <v>27.2</v>
      </c>
      <c r="L65" s="95"/>
    </row>
    <row r="66" spans="1:12" ht="16.95" customHeight="1" x14ac:dyDescent="0.45">
      <c r="B66" s="92"/>
      <c r="C66" s="144"/>
      <c r="D66" s="145"/>
      <c r="E66" s="96" t="s">
        <v>38</v>
      </c>
      <c r="F66" s="59" t="s">
        <v>37</v>
      </c>
      <c r="G66" s="58">
        <v>17190</v>
      </c>
      <c r="H66" s="94">
        <v>16.399999999999999</v>
      </c>
      <c r="I66" s="97"/>
      <c r="J66" s="58">
        <v>19069</v>
      </c>
      <c r="K66" s="94">
        <v>10.9</v>
      </c>
      <c r="L66" s="97"/>
    </row>
    <row r="67" spans="1:12" ht="31.2" customHeight="1" x14ac:dyDescent="0.45">
      <c r="B67" s="98" t="s">
        <v>99</v>
      </c>
      <c r="C67" s="41"/>
      <c r="D67" s="41"/>
      <c r="E67" s="99" t="s">
        <v>19</v>
      </c>
      <c r="F67" s="41" t="s">
        <v>20</v>
      </c>
      <c r="G67" s="38">
        <v>11711</v>
      </c>
      <c r="H67" s="94">
        <v>2.5</v>
      </c>
      <c r="I67" s="100"/>
      <c r="J67" s="38">
        <v>11345</v>
      </c>
      <c r="K67" s="94">
        <v>-3.1</v>
      </c>
      <c r="L67" s="100"/>
    </row>
    <row r="68" spans="1:12" ht="36.6" customHeight="1" x14ac:dyDescent="0.45">
      <c r="B68" s="101"/>
      <c r="C68" s="60" t="s">
        <v>12</v>
      </c>
      <c r="D68" s="59"/>
      <c r="E68" s="96" t="s">
        <v>19</v>
      </c>
      <c r="F68" s="59" t="s">
        <v>20</v>
      </c>
      <c r="G68" s="58">
        <v>5108</v>
      </c>
      <c r="H68" s="94">
        <v>-9.4</v>
      </c>
      <c r="I68" s="102"/>
      <c r="J68" s="58">
        <v>4005</v>
      </c>
      <c r="K68" s="94">
        <v>-21.6</v>
      </c>
      <c r="L68" s="102"/>
    </row>
    <row r="69" spans="1:12" ht="16.95" customHeight="1" x14ac:dyDescent="0.45">
      <c r="B69" s="92"/>
      <c r="C69" s="142" t="s">
        <v>36</v>
      </c>
      <c r="D69" s="143"/>
      <c r="E69" s="93" t="s">
        <v>19</v>
      </c>
      <c r="F69" s="59" t="s">
        <v>20</v>
      </c>
      <c r="G69" s="58">
        <v>2322</v>
      </c>
      <c r="H69" s="94">
        <v>10.199999999999999</v>
      </c>
      <c r="I69" s="95"/>
      <c r="J69" s="58">
        <v>2821</v>
      </c>
      <c r="K69" s="94">
        <v>21.5</v>
      </c>
      <c r="L69" s="95"/>
    </row>
    <row r="70" spans="1:12" ht="16.95" customHeight="1" x14ac:dyDescent="0.45">
      <c r="B70" s="92"/>
      <c r="C70" s="144"/>
      <c r="D70" s="145"/>
      <c r="E70" s="96" t="s">
        <v>35</v>
      </c>
      <c r="F70" s="59" t="s">
        <v>34</v>
      </c>
      <c r="G70" s="58">
        <v>249768</v>
      </c>
      <c r="H70" s="94">
        <v>5.4</v>
      </c>
      <c r="I70" s="97"/>
      <c r="J70" s="58">
        <v>290922</v>
      </c>
      <c r="K70" s="94">
        <v>16.5</v>
      </c>
      <c r="L70" s="97"/>
    </row>
    <row r="71" spans="1:12" ht="16.95" customHeight="1" x14ac:dyDescent="0.45">
      <c r="B71" s="92"/>
      <c r="C71" s="154" t="s">
        <v>33</v>
      </c>
      <c r="D71" s="155"/>
      <c r="E71" s="93" t="s">
        <v>19</v>
      </c>
      <c r="F71" s="59" t="s">
        <v>20</v>
      </c>
      <c r="G71" s="58">
        <v>1160</v>
      </c>
      <c r="H71" s="94">
        <v>15.7</v>
      </c>
      <c r="I71" s="95"/>
      <c r="J71" s="58">
        <v>1291</v>
      </c>
      <c r="K71" s="94">
        <v>11.3</v>
      </c>
      <c r="L71" s="95"/>
    </row>
    <row r="72" spans="1:12" ht="16.95" customHeight="1" x14ac:dyDescent="0.45">
      <c r="B72" s="92"/>
      <c r="C72" s="156"/>
      <c r="D72" s="157"/>
      <c r="E72" s="96" t="s">
        <v>32</v>
      </c>
      <c r="F72" s="59" t="s">
        <v>31</v>
      </c>
      <c r="G72" s="58">
        <v>11059</v>
      </c>
      <c r="H72" s="94">
        <v>13.5</v>
      </c>
      <c r="I72" s="97"/>
      <c r="J72" s="58">
        <v>11310</v>
      </c>
      <c r="K72" s="94">
        <v>2.2999999999999998</v>
      </c>
      <c r="L72" s="97"/>
    </row>
    <row r="73" spans="1:12" ht="16.95" customHeight="1" x14ac:dyDescent="0.45">
      <c r="B73" s="92"/>
      <c r="C73" s="154" t="s">
        <v>30</v>
      </c>
      <c r="D73" s="155"/>
      <c r="E73" s="93" t="s">
        <v>19</v>
      </c>
      <c r="F73" s="59" t="s">
        <v>18</v>
      </c>
      <c r="G73" s="58">
        <v>1378</v>
      </c>
      <c r="H73" s="94">
        <v>62.9</v>
      </c>
      <c r="I73" s="95"/>
      <c r="J73" s="58">
        <v>1361</v>
      </c>
      <c r="K73" s="94">
        <v>-1.2</v>
      </c>
      <c r="L73" s="95"/>
    </row>
    <row r="74" spans="1:12" ht="16.95" customHeight="1" x14ac:dyDescent="0.45">
      <c r="B74" s="92"/>
      <c r="C74" s="156"/>
      <c r="D74" s="157"/>
      <c r="E74" s="96" t="s">
        <v>29</v>
      </c>
      <c r="F74" s="59" t="s">
        <v>28</v>
      </c>
      <c r="G74" s="58">
        <v>346286</v>
      </c>
      <c r="H74" s="94">
        <v>53.5</v>
      </c>
      <c r="I74" s="97"/>
      <c r="J74" s="58">
        <v>320469</v>
      </c>
      <c r="K74" s="94">
        <v>-7.5</v>
      </c>
      <c r="L74" s="97"/>
    </row>
    <row r="75" spans="1:12" ht="16.95" customHeight="1" x14ac:dyDescent="0.45">
      <c r="B75" s="92"/>
      <c r="C75" s="154" t="s">
        <v>27</v>
      </c>
      <c r="D75" s="155"/>
      <c r="E75" s="93" t="s">
        <v>19</v>
      </c>
      <c r="F75" s="59" t="s">
        <v>18</v>
      </c>
      <c r="G75" s="58">
        <v>493</v>
      </c>
      <c r="H75" s="94">
        <v>9.9</v>
      </c>
      <c r="I75" s="95"/>
      <c r="J75" s="58">
        <v>516</v>
      </c>
      <c r="K75" s="94">
        <v>4.8</v>
      </c>
      <c r="L75" s="95"/>
    </row>
    <row r="76" spans="1:12" ht="16.95" customHeight="1" x14ac:dyDescent="0.45">
      <c r="B76" s="92"/>
      <c r="C76" s="156"/>
      <c r="D76" s="157"/>
      <c r="E76" s="96" t="s">
        <v>26</v>
      </c>
      <c r="F76" s="59" t="s">
        <v>25</v>
      </c>
      <c r="G76" s="58">
        <v>4793</v>
      </c>
      <c r="H76" s="94">
        <v>0.3</v>
      </c>
      <c r="I76" s="97"/>
      <c r="J76" s="58">
        <v>4473</v>
      </c>
      <c r="K76" s="94">
        <v>-6.7</v>
      </c>
      <c r="L76" s="97"/>
    </row>
    <row r="77" spans="1:12" ht="16.95" customHeight="1" x14ac:dyDescent="0.45">
      <c r="B77" s="92"/>
      <c r="C77" s="154" t="s">
        <v>24</v>
      </c>
      <c r="D77" s="155"/>
      <c r="E77" s="93" t="s">
        <v>19</v>
      </c>
      <c r="F77" s="59" t="s">
        <v>18</v>
      </c>
      <c r="G77" s="58">
        <v>1248</v>
      </c>
      <c r="H77" s="94">
        <v>-9.9</v>
      </c>
      <c r="I77" s="95"/>
      <c r="J77" s="58">
        <v>1347</v>
      </c>
      <c r="K77" s="94">
        <v>8</v>
      </c>
      <c r="L77" s="95"/>
    </row>
    <row r="78" spans="1:12" ht="16.95" customHeight="1" x14ac:dyDescent="0.45">
      <c r="B78" s="92"/>
      <c r="C78" s="156"/>
      <c r="D78" s="157"/>
      <c r="E78" s="96" t="s">
        <v>23</v>
      </c>
      <c r="F78" s="59" t="s">
        <v>22</v>
      </c>
      <c r="G78" s="58">
        <v>13661</v>
      </c>
      <c r="H78" s="94">
        <v>-8.9</v>
      </c>
      <c r="I78" s="97"/>
      <c r="J78" s="58">
        <v>13069</v>
      </c>
      <c r="K78" s="94">
        <v>-4.3</v>
      </c>
      <c r="L78" s="97"/>
    </row>
    <row r="79" spans="1:12" ht="12.6" customHeight="1" x14ac:dyDescent="0.3">
      <c r="A79" s="57"/>
      <c r="B79" s="56" t="s">
        <v>21</v>
      </c>
      <c r="E79"/>
      <c r="G79" s="50"/>
      <c r="H79" s="52"/>
      <c r="I79" s="51"/>
      <c r="J79" s="50"/>
      <c r="K79" s="52"/>
      <c r="L79" s="51"/>
    </row>
    <row r="80" spans="1:12" ht="12.6" customHeight="1" x14ac:dyDescent="0.45">
      <c r="B80" s="53"/>
      <c r="E80"/>
      <c r="G80" s="50"/>
      <c r="H80" s="52"/>
      <c r="I80" s="51"/>
      <c r="J80" s="50"/>
      <c r="K80" s="51"/>
      <c r="L80" s="51"/>
    </row>
    <row r="81" spans="1:12" ht="12.6" customHeight="1" x14ac:dyDescent="0.45">
      <c r="B81" s="53"/>
      <c r="E81"/>
      <c r="G81" s="50"/>
      <c r="H81" s="52"/>
      <c r="I81" s="51"/>
      <c r="J81" s="50"/>
      <c r="K81" s="52"/>
      <c r="L81" s="51"/>
    </row>
    <row r="82" spans="1:12" ht="25.2" customHeight="1" collapsed="1" x14ac:dyDescent="0.45">
      <c r="A82" s="148" t="s">
        <v>17</v>
      </c>
      <c r="B82" s="149"/>
      <c r="C82" s="149"/>
      <c r="D82" s="149"/>
      <c r="E82" s="149"/>
      <c r="F82" s="150"/>
      <c r="G82" s="140" t="str">
        <f>G6</f>
        <v>FY’24/３
Q1</v>
      </c>
      <c r="H82" s="132" t="s">
        <v>16</v>
      </c>
      <c r="I82" s="128"/>
      <c r="J82" s="140" t="str">
        <f>J6</f>
        <v>FY’25/３
Q1</v>
      </c>
      <c r="K82" s="132" t="s">
        <v>16</v>
      </c>
      <c r="L82" s="151"/>
    </row>
    <row r="83" spans="1:12" ht="25.2" customHeight="1" x14ac:dyDescent="0.45">
      <c r="A83" s="149"/>
      <c r="B83" s="149"/>
      <c r="C83" s="149"/>
      <c r="D83" s="149"/>
      <c r="E83" s="149"/>
      <c r="F83" s="150"/>
      <c r="G83" s="141"/>
      <c r="H83" s="133"/>
      <c r="I83" s="129"/>
      <c r="J83" s="141"/>
      <c r="K83" s="133"/>
      <c r="L83" s="133"/>
    </row>
    <row r="84" spans="1:12" ht="18" customHeight="1" x14ac:dyDescent="0.45">
      <c r="A84" s="2"/>
      <c r="B84" s="137" t="s">
        <v>15</v>
      </c>
      <c r="C84" s="138"/>
      <c r="D84" s="138"/>
      <c r="E84" s="40"/>
      <c r="F84" s="39"/>
      <c r="G84" s="45">
        <v>6301</v>
      </c>
      <c r="H84" s="37">
        <v>11.4</v>
      </c>
      <c r="I84" s="49"/>
      <c r="J84" s="48">
        <v>6125</v>
      </c>
      <c r="K84" s="37">
        <v>10.6</v>
      </c>
      <c r="L84" s="47"/>
    </row>
    <row r="85" spans="1:12" ht="18" customHeight="1" x14ac:dyDescent="0.45">
      <c r="A85" s="2"/>
      <c r="B85" s="130" t="s">
        <v>14</v>
      </c>
      <c r="C85" s="131"/>
      <c r="D85" s="131"/>
      <c r="E85" s="40"/>
      <c r="F85" s="39"/>
      <c r="G85" s="45">
        <v>943</v>
      </c>
      <c r="H85" s="37">
        <v>5.3</v>
      </c>
      <c r="I85" s="46"/>
      <c r="J85" s="45">
        <v>1549</v>
      </c>
      <c r="K85" s="37">
        <v>7.9</v>
      </c>
      <c r="L85" s="44"/>
    </row>
    <row r="86" spans="1:12" ht="18" customHeight="1" x14ac:dyDescent="0.45">
      <c r="A86" s="2"/>
      <c r="B86" s="103"/>
      <c r="C86" s="104" t="s">
        <v>98</v>
      </c>
      <c r="D86" s="105"/>
      <c r="E86" s="42"/>
      <c r="F86" s="41"/>
      <c r="G86" s="45">
        <v>402</v>
      </c>
      <c r="H86" s="106">
        <v>4.7</v>
      </c>
      <c r="I86" s="107"/>
      <c r="J86" s="45">
        <v>529</v>
      </c>
      <c r="K86" s="106">
        <v>4.8</v>
      </c>
      <c r="L86" s="108"/>
    </row>
    <row r="87" spans="1:12" ht="18" customHeight="1" x14ac:dyDescent="0.45">
      <c r="A87" s="2"/>
      <c r="B87" s="109"/>
      <c r="C87" s="110"/>
      <c r="D87" s="43" t="s">
        <v>13</v>
      </c>
      <c r="E87" s="42"/>
      <c r="F87" s="41"/>
      <c r="G87" s="38">
        <v>280</v>
      </c>
      <c r="H87" s="106">
        <v>4.9000000000000004</v>
      </c>
      <c r="I87" s="111"/>
      <c r="J87" s="38">
        <v>308</v>
      </c>
      <c r="K87" s="106">
        <v>4.3</v>
      </c>
      <c r="L87" s="112"/>
    </row>
    <row r="88" spans="1:12" ht="18" customHeight="1" x14ac:dyDescent="0.45">
      <c r="A88" s="2"/>
      <c r="B88" s="109"/>
      <c r="C88" s="113" t="s">
        <v>100</v>
      </c>
      <c r="D88" s="41"/>
      <c r="E88" s="42"/>
      <c r="F88" s="41"/>
      <c r="G88" s="38">
        <v>540</v>
      </c>
      <c r="H88" s="106">
        <v>4.5999999999999996</v>
      </c>
      <c r="I88" s="111"/>
      <c r="J88" s="38">
        <v>1019</v>
      </c>
      <c r="K88" s="106">
        <v>9</v>
      </c>
      <c r="L88" s="112"/>
    </row>
    <row r="89" spans="1:12" ht="18" customHeight="1" x14ac:dyDescent="0.45">
      <c r="A89" s="2"/>
      <c r="B89" s="109"/>
      <c r="C89" s="114"/>
      <c r="D89" s="43" t="s">
        <v>12</v>
      </c>
      <c r="E89" s="42"/>
      <c r="F89" s="41"/>
      <c r="G89" s="38">
        <v>189</v>
      </c>
      <c r="H89" s="106">
        <v>3.7</v>
      </c>
      <c r="I89" s="115"/>
      <c r="J89" s="38">
        <v>299</v>
      </c>
      <c r="K89" s="106">
        <v>7.5</v>
      </c>
      <c r="L89" s="116"/>
    </row>
    <row r="90" spans="1:12" ht="11.7" customHeight="1" x14ac:dyDescent="0.45">
      <c r="B90" s="35"/>
      <c r="C90" s="35"/>
    </row>
    <row r="91" spans="1:12" ht="16.2" customHeight="1" x14ac:dyDescent="0.45">
      <c r="A91" s="121" t="s">
        <v>11</v>
      </c>
      <c r="B91" s="124"/>
      <c r="C91" s="124"/>
      <c r="D91" s="124"/>
      <c r="E91" s="124"/>
      <c r="F91" s="125"/>
      <c r="G91" s="117" t="str">
        <f>G6</f>
        <v>FY’24/３
Q1</v>
      </c>
      <c r="H91" s="152"/>
      <c r="I91" s="119"/>
      <c r="J91" s="117" t="str">
        <f>J6</f>
        <v>FY’25/３
Q1</v>
      </c>
      <c r="K91" s="34"/>
      <c r="L91" s="33"/>
    </row>
    <row r="92" spans="1:12" ht="16.2" customHeight="1" x14ac:dyDescent="0.45">
      <c r="A92" s="124"/>
      <c r="B92" s="124"/>
      <c r="C92" s="124"/>
      <c r="D92" s="124"/>
      <c r="E92" s="124"/>
      <c r="F92" s="125"/>
      <c r="G92" s="118"/>
      <c r="H92" s="153"/>
      <c r="I92" s="120"/>
      <c r="J92" s="118"/>
      <c r="K92" s="32"/>
      <c r="L92" s="31"/>
    </row>
    <row r="93" spans="1:12" ht="21" customHeight="1" x14ac:dyDescent="0.45">
      <c r="A93"/>
      <c r="B93" s="30" t="s">
        <v>10</v>
      </c>
      <c r="C93" s="29"/>
      <c r="D93" s="29"/>
      <c r="E93" s="29"/>
      <c r="F93" s="29"/>
      <c r="G93" s="28"/>
      <c r="H93" s="27"/>
      <c r="I93" s="26"/>
      <c r="J93" s="28"/>
      <c r="K93" s="27"/>
      <c r="L93" s="26"/>
    </row>
    <row r="94" spans="1:12" ht="18" customHeight="1" x14ac:dyDescent="0.45">
      <c r="A94" s="12"/>
      <c r="B94" s="24"/>
      <c r="C94" s="6" t="s">
        <v>5</v>
      </c>
      <c r="D94" s="5"/>
      <c r="E94" s="5"/>
      <c r="F94" s="5"/>
      <c r="G94" s="19">
        <v>138.1</v>
      </c>
      <c r="H94" s="5"/>
      <c r="I94" s="3"/>
      <c r="J94" s="19">
        <v>156.53</v>
      </c>
      <c r="K94" s="5"/>
      <c r="L94" s="3"/>
    </row>
    <row r="95" spans="1:12" ht="18" customHeight="1" x14ac:dyDescent="0.45">
      <c r="A95" s="12"/>
      <c r="B95" s="24"/>
      <c r="C95" s="6" t="s">
        <v>9</v>
      </c>
      <c r="D95" s="5"/>
      <c r="E95" s="5"/>
      <c r="G95" s="19">
        <v>19.600000000000001</v>
      </c>
      <c r="H95" s="5"/>
      <c r="I95" s="3"/>
      <c r="J95" s="19">
        <v>21.52</v>
      </c>
      <c r="K95" s="5"/>
      <c r="L95" s="3"/>
    </row>
    <row r="96" spans="1:12" ht="18" customHeight="1" x14ac:dyDescent="0.45">
      <c r="A96" s="12"/>
      <c r="B96" s="24"/>
      <c r="C96" s="16" t="s">
        <v>3</v>
      </c>
      <c r="D96" s="15"/>
      <c r="E96" s="15"/>
      <c r="F96" s="15"/>
      <c r="G96" s="19">
        <v>172.46</v>
      </c>
      <c r="H96" s="23"/>
      <c r="I96" s="13"/>
      <c r="J96" s="19">
        <v>197.83</v>
      </c>
      <c r="K96" s="23"/>
      <c r="L96" s="13"/>
    </row>
    <row r="97" spans="1:12" ht="18" customHeight="1" x14ac:dyDescent="0.45">
      <c r="A97" s="12"/>
      <c r="B97" s="24"/>
      <c r="C97" s="16" t="s">
        <v>8</v>
      </c>
      <c r="D97" s="15"/>
      <c r="E97" s="15"/>
      <c r="F97" s="15"/>
      <c r="G97" s="14">
        <v>9.2999999999999992E-3</v>
      </c>
      <c r="H97" s="5"/>
      <c r="I97" s="3"/>
      <c r="J97" s="14">
        <v>9.7000000000000003E-3</v>
      </c>
      <c r="K97" s="5"/>
      <c r="L97" s="3"/>
    </row>
    <row r="98" spans="1:12" ht="21" customHeight="1" x14ac:dyDescent="0.45">
      <c r="A98" s="12"/>
      <c r="B98" s="22" t="s">
        <v>7</v>
      </c>
      <c r="C98" s="21"/>
      <c r="D98" s="21"/>
      <c r="E98" s="21"/>
      <c r="F98" s="21"/>
      <c r="G98" s="134" t="s">
        <v>6</v>
      </c>
      <c r="H98" s="135"/>
      <c r="I98" s="136"/>
      <c r="J98" s="134" t="str">
        <f>J14</f>
        <v>As of June 30, 2024</v>
      </c>
      <c r="K98" s="135"/>
      <c r="L98" s="136"/>
    </row>
    <row r="99" spans="1:12" ht="18" customHeight="1" x14ac:dyDescent="0.45">
      <c r="A99" s="12"/>
      <c r="B99" s="20"/>
      <c r="C99" s="6" t="s">
        <v>5</v>
      </c>
      <c r="D99" s="5"/>
      <c r="E99" s="5"/>
      <c r="F99" s="5"/>
      <c r="G99" s="19">
        <v>151.41</v>
      </c>
      <c r="H99" s="9"/>
      <c r="I99" s="18"/>
      <c r="J99" s="19">
        <v>161.07</v>
      </c>
      <c r="K99" s="9"/>
      <c r="L99" s="18"/>
    </row>
    <row r="100" spans="1:12" ht="18" customHeight="1" x14ac:dyDescent="0.45">
      <c r="A100" s="12"/>
      <c r="B100" s="20"/>
      <c r="C100" s="6" t="s">
        <v>4</v>
      </c>
      <c r="D100" s="5"/>
      <c r="E100" s="5"/>
      <c r="F100" s="5"/>
      <c r="G100" s="19">
        <v>20.83</v>
      </c>
      <c r="H100" s="9"/>
      <c r="I100" s="18"/>
      <c r="J100" s="19">
        <v>22.04</v>
      </c>
      <c r="K100" s="9"/>
      <c r="L100" s="18"/>
    </row>
    <row r="101" spans="1:12" ht="18" customHeight="1" x14ac:dyDescent="0.45">
      <c r="A101" s="12"/>
      <c r="B101" s="17"/>
      <c r="C101" s="16" t="s">
        <v>3</v>
      </c>
      <c r="D101" s="15"/>
      <c r="E101" s="15"/>
      <c r="F101" s="15"/>
      <c r="G101" s="19">
        <v>191.22</v>
      </c>
      <c r="H101" s="9"/>
      <c r="I101" s="18"/>
      <c r="J101" s="19">
        <v>203.48</v>
      </c>
      <c r="K101" s="9"/>
      <c r="L101" s="18"/>
    </row>
    <row r="102" spans="1:12" ht="18" customHeight="1" x14ac:dyDescent="0.45">
      <c r="A102" s="12"/>
      <c r="B102" s="17"/>
      <c r="C102" s="16" t="s">
        <v>2</v>
      </c>
      <c r="D102" s="15"/>
      <c r="E102" s="15"/>
      <c r="F102" s="15"/>
      <c r="G102" s="14">
        <v>9.5999999999999992E-3</v>
      </c>
      <c r="H102" s="5"/>
      <c r="I102" s="3"/>
      <c r="J102" s="14">
        <v>9.9000000000000008E-3</v>
      </c>
      <c r="K102" s="5"/>
      <c r="L102" s="3"/>
    </row>
    <row r="103" spans="1:12" ht="18" customHeight="1" x14ac:dyDescent="0.45"/>
    <row r="104" spans="1:12" ht="18" customHeight="1" x14ac:dyDescent="0.45"/>
    <row r="105" spans="1:12" ht="18" customHeight="1" x14ac:dyDescent="0.45"/>
    <row r="106" spans="1:12" ht="18" customHeight="1" x14ac:dyDescent="0.45"/>
    <row r="107" spans="1:12" ht="18" customHeight="1" x14ac:dyDescent="0.45"/>
    <row r="108" spans="1:12" ht="18" customHeight="1" x14ac:dyDescent="0.45"/>
    <row r="109" spans="1:12" ht="18" customHeight="1" x14ac:dyDescent="0.45"/>
    <row r="110" spans="1:12" ht="18" customHeight="1" x14ac:dyDescent="0.45"/>
    <row r="111" spans="1:12" ht="18" customHeight="1" x14ac:dyDescent="0.45"/>
    <row r="112" spans="1:12" ht="18" customHeight="1" x14ac:dyDescent="0.45"/>
    <row r="113" ht="18" customHeight="1" x14ac:dyDescent="0.45"/>
    <row r="114" ht="18" customHeight="1" x14ac:dyDescent="0.45"/>
    <row r="115" ht="18" customHeight="1" x14ac:dyDescent="0.45"/>
    <row r="116" ht="18" customHeight="1" x14ac:dyDescent="0.45"/>
    <row r="117" ht="18" customHeight="1" x14ac:dyDescent="0.45"/>
    <row r="118" ht="18" customHeight="1" x14ac:dyDescent="0.45"/>
    <row r="119" ht="18" customHeight="1" x14ac:dyDescent="0.45"/>
    <row r="120" ht="18" customHeight="1" x14ac:dyDescent="0.45"/>
    <row r="121" ht="18" customHeight="1" x14ac:dyDescent="0.45"/>
    <row r="122" ht="18" customHeight="1" x14ac:dyDescent="0.45"/>
    <row r="123" ht="18" customHeight="1" x14ac:dyDescent="0.45"/>
    <row r="124" ht="18" customHeight="1" x14ac:dyDescent="0.45"/>
    <row r="125" ht="18" customHeight="1" x14ac:dyDescent="0.45"/>
    <row r="126" ht="18" customHeight="1" x14ac:dyDescent="0.45"/>
    <row r="127" ht="18" customHeight="1" x14ac:dyDescent="0.45"/>
    <row r="128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8" customHeight="1" x14ac:dyDescent="0.45"/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  <row r="242" ht="18" customHeight="1" x14ac:dyDescent="0.45"/>
    <row r="243" ht="18" customHeight="1" x14ac:dyDescent="0.45"/>
    <row r="244" ht="18" customHeight="1" x14ac:dyDescent="0.45"/>
    <row r="245" ht="18" customHeight="1" x14ac:dyDescent="0.45"/>
    <row r="246" ht="18" customHeight="1" x14ac:dyDescent="0.45"/>
    <row r="247" ht="18" customHeight="1" x14ac:dyDescent="0.45"/>
    <row r="248" ht="18" customHeight="1" x14ac:dyDescent="0.45"/>
    <row r="249" ht="18" customHeight="1" x14ac:dyDescent="0.45"/>
    <row r="250" ht="18" customHeight="1" x14ac:dyDescent="0.45"/>
    <row r="251" ht="18" customHeight="1" x14ac:dyDescent="0.45"/>
    <row r="252" ht="18" customHeight="1" x14ac:dyDescent="0.45"/>
    <row r="253" ht="18" customHeight="1" x14ac:dyDescent="0.45"/>
    <row r="254" ht="18" customHeight="1" x14ac:dyDescent="0.45"/>
    <row r="255" ht="18" customHeight="1" x14ac:dyDescent="0.45"/>
    <row r="256" ht="18" customHeight="1" x14ac:dyDescent="0.45"/>
    <row r="257" ht="18" customHeight="1" x14ac:dyDescent="0.45"/>
    <row r="258" ht="18" customHeight="1" x14ac:dyDescent="0.45"/>
    <row r="259" ht="18" customHeight="1" x14ac:dyDescent="0.45"/>
    <row r="260" ht="18" customHeight="1" x14ac:dyDescent="0.45"/>
    <row r="261" ht="18" customHeight="1" x14ac:dyDescent="0.45"/>
    <row r="262" ht="18" customHeight="1" x14ac:dyDescent="0.45"/>
    <row r="263" ht="18" customHeight="1" x14ac:dyDescent="0.45"/>
    <row r="264" ht="18" customHeight="1" x14ac:dyDescent="0.45"/>
    <row r="265" ht="18" customHeight="1" x14ac:dyDescent="0.45"/>
    <row r="266" ht="18" customHeight="1" x14ac:dyDescent="0.45"/>
    <row r="267" ht="18" customHeight="1" x14ac:dyDescent="0.45"/>
    <row r="268" ht="18" customHeight="1" x14ac:dyDescent="0.45"/>
    <row r="269" ht="18" customHeight="1" x14ac:dyDescent="0.45"/>
    <row r="270" ht="18" customHeight="1" x14ac:dyDescent="0.45"/>
    <row r="271" ht="18" customHeight="1" x14ac:dyDescent="0.45"/>
    <row r="272" ht="18" customHeight="1" x14ac:dyDescent="0.45"/>
    <row r="273" ht="18" customHeight="1" x14ac:dyDescent="0.45"/>
    <row r="274" ht="18" customHeight="1" x14ac:dyDescent="0.45"/>
    <row r="275" ht="18" customHeight="1" x14ac:dyDescent="0.45"/>
    <row r="276" ht="18" customHeight="1" x14ac:dyDescent="0.45"/>
    <row r="277" ht="18" customHeight="1" x14ac:dyDescent="0.45"/>
    <row r="278" ht="18" customHeight="1" x14ac:dyDescent="0.45"/>
    <row r="279" ht="18" customHeight="1" x14ac:dyDescent="0.45"/>
    <row r="280" ht="18" customHeight="1" x14ac:dyDescent="0.45"/>
    <row r="281" ht="18" customHeight="1" x14ac:dyDescent="0.45"/>
    <row r="282" ht="18" customHeight="1" x14ac:dyDescent="0.45"/>
  </sheetData>
  <sheetProtection algorithmName="SHA-512" hashValue="+08YBOWlwt4x7jT2ewpMbeqd6Az4ZoQgw/2xokU0/LV/PxeP7mRfG+TTx4GD2O+SRb6x17AXxlzQUhFfbaYmTg==" saltValue="Os4fkJszVcVR5OBTLNbu3Q==" spinCount="100000" sheet="1" objects="1" scenarios="1"/>
  <mergeCells count="66">
    <mergeCell ref="L37:L38"/>
    <mergeCell ref="A6:F7"/>
    <mergeCell ref="B12:F12"/>
    <mergeCell ref="J6:J7"/>
    <mergeCell ref="K6:K7"/>
    <mergeCell ref="J14:J15"/>
    <mergeCell ref="K14:K15"/>
    <mergeCell ref="G6:G7"/>
    <mergeCell ref="H6:H7"/>
    <mergeCell ref="J37:J38"/>
    <mergeCell ref="A14:F15"/>
    <mergeCell ref="G14:G15"/>
    <mergeCell ref="H14:H15"/>
    <mergeCell ref="L20:L21"/>
    <mergeCell ref="L6:L7"/>
    <mergeCell ref="L14:L15"/>
    <mergeCell ref="K61:K62"/>
    <mergeCell ref="E61:E62"/>
    <mergeCell ref="F61:F62"/>
    <mergeCell ref="K82:K83"/>
    <mergeCell ref="K59:K60"/>
    <mergeCell ref="J61:J62"/>
    <mergeCell ref="C75:D76"/>
    <mergeCell ref="C77:D78"/>
    <mergeCell ref="C71:D72"/>
    <mergeCell ref="G61:G62"/>
    <mergeCell ref="H61:H62"/>
    <mergeCell ref="C73:D74"/>
    <mergeCell ref="C65:D66"/>
    <mergeCell ref="C69:D70"/>
    <mergeCell ref="L82:L83"/>
    <mergeCell ref="G98:I98"/>
    <mergeCell ref="G91:G92"/>
    <mergeCell ref="G82:G83"/>
    <mergeCell ref="H91:H92"/>
    <mergeCell ref="B85:D85"/>
    <mergeCell ref="H82:H83"/>
    <mergeCell ref="J98:L98"/>
    <mergeCell ref="B84:D84"/>
    <mergeCell ref="H59:H60"/>
    <mergeCell ref="A91:F92"/>
    <mergeCell ref="I91:I92"/>
    <mergeCell ref="J91:J92"/>
    <mergeCell ref="J82:J83"/>
    <mergeCell ref="L59:L60"/>
    <mergeCell ref="J59:J60"/>
    <mergeCell ref="G59:G60"/>
    <mergeCell ref="A59:F60"/>
    <mergeCell ref="C63:D64"/>
    <mergeCell ref="B61:D62"/>
    <mergeCell ref="A82:F83"/>
    <mergeCell ref="I6:I7"/>
    <mergeCell ref="I20:I21"/>
    <mergeCell ref="I37:I38"/>
    <mergeCell ref="I59:I60"/>
    <mergeCell ref="I82:I83"/>
    <mergeCell ref="I14:I15"/>
    <mergeCell ref="J20:J21"/>
    <mergeCell ref="K20:K21"/>
    <mergeCell ref="H20:H21"/>
    <mergeCell ref="G37:G38"/>
    <mergeCell ref="A20:F21"/>
    <mergeCell ref="A37:F38"/>
    <mergeCell ref="H37:H38"/>
    <mergeCell ref="G20:G21"/>
    <mergeCell ref="K37:K38"/>
  </mergeCells>
  <phoneticPr fontId="3"/>
  <pageMargins left="0.39370078740157483" right="0.39370078740157483" top="0.39370078740157483" bottom="0.15748031496062992" header="0.31496062992125984" footer="0.11811023622047245"/>
  <pageSetup paperSize="8" scale="84" fitToHeight="0" orientation="portrait" horizontalDpi="4294967293" r:id="rId1"/>
  <headerFooter>
    <oddFooter>&amp;C&amp;"Meiryo UI,標準"&amp;14&amp;P/&amp;N</oddFooter>
  </headerFooter>
  <rowBreaks count="1" manualBreakCount="1">
    <brk id="5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8" ma:contentTypeDescription="新しいドキュメントを作成します。" ma:contentTypeScope="" ma:versionID="0c78da13cdc7217fa60f5f8a7d8aaf44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3ea348464c7e8c33804c166b81edd78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Props1.xml><?xml version="1.0" encoding="utf-8"?>
<ds:datastoreItem xmlns:ds="http://schemas.openxmlformats.org/officeDocument/2006/customXml" ds:itemID="{8694BCCC-226D-4B25-B9FE-1F3ACE02E03E}"/>
</file>

<file path=customXml/itemProps2.xml><?xml version="1.0" encoding="utf-8"?>
<ds:datastoreItem xmlns:ds="http://schemas.openxmlformats.org/officeDocument/2006/customXml" ds:itemID="{CDFCDA36-CBF0-4757-B049-D0AD0EA8D04A}"/>
</file>

<file path=customXml/itemProps3.xml><?xml version="1.0" encoding="utf-8"?>
<ds:datastoreItem xmlns:ds="http://schemas.openxmlformats.org/officeDocument/2006/customXml" ds:itemID="{1D50AABD-2393-4F87-91DC-334CAB933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Company>カルビー株式会社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Calbee</dc:creator>
  <cp:lastModifiedBy>Calbee</cp:lastModifiedBy>
  <cp:lastPrinted>2024-07-31T04:01:47Z</cp:lastPrinted>
  <dcterms:created xsi:type="dcterms:W3CDTF">2024-07-31T03:58:07Z</dcterms:created>
  <dcterms:modified xsi:type="dcterms:W3CDTF">2024-08-01T04:35:18Z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</Properties>
</file>