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62" documentId="8_{D6D3F1B3-2E4E-4C1C-96C0-35002A8C4203}" xr6:coauthVersionLast="47" xr6:coauthVersionMax="47" xr10:uidLastSave="{C6441C0F-CC2C-400D-A934-C1EC71679559}"/>
  <bookViews>
    <workbookView xWindow="-98" yWindow="-98" windowWidth="21795" windowHeight="13996" xr2:uid="{B00EAEE3-15F1-4927-96D9-C8D039633D02}"/>
  </bookViews>
  <sheets>
    <sheet name="カルビー決算補足資料" sheetId="1" r:id="rId1"/>
  </sheets>
  <definedNames>
    <definedName name="_____DAT1">#REF!</definedName>
    <definedName name="_____DAT10">#REF!</definedName>
    <definedName name="_____DAT11">#REF!</definedName>
    <definedName name="_____DAT12">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20">#REF!</definedName>
    <definedName name="_____DAT21">#REF!</definedName>
    <definedName name="_____DAT22">#REF!</definedName>
    <definedName name="_____DAT23">#REF!</definedName>
    <definedName name="_____DAT24">#REF!</definedName>
    <definedName name="_____DAT25">#REF!</definedName>
    <definedName name="_____DAT26">#REF!</definedName>
    <definedName name="_____DAT27">#REF!</definedName>
    <definedName name="_____DAT28">#REF!</definedName>
    <definedName name="_____DAT29">#REF!</definedName>
    <definedName name="_____DAT3">#REF!</definedName>
    <definedName name="_____DAT30">#REF!</definedName>
    <definedName name="_____DAT31">#REF!</definedName>
    <definedName name="_____DAT32">#REF!</definedName>
    <definedName name="_____DAT33">#REF!</definedName>
    <definedName name="_____DAT34">#REF!</definedName>
    <definedName name="_____DAT35">#REF!</definedName>
    <definedName name="_____DAT36">#REF!</definedName>
    <definedName name="_____DAT37">#REF!</definedName>
    <definedName name="_____DAT38">#REF!</definedName>
    <definedName name="_____DAT39">#REF!</definedName>
    <definedName name="_____DAT4">#REF!</definedName>
    <definedName name="_____DAT40">#REF!</definedName>
    <definedName name="_____DAT41">#REF!</definedName>
    <definedName name="_____DAT42">#REF!</definedName>
    <definedName name="_____DAT43">#REF!</definedName>
    <definedName name="_____DAT44">#REF!</definedName>
    <definedName name="_____DAT45">#REF!</definedName>
    <definedName name="_____DAT46">#REF!</definedName>
    <definedName name="_____DAT47">#REF!</definedName>
    <definedName name="_____DAT48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DAT1">#REF!</definedName>
    <definedName name="___DAT10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20">#REF!</definedName>
    <definedName name="___DAT21">#REF!</definedName>
    <definedName name="___DAT22">#REF!</definedName>
    <definedName name="___DAT23">#REF!</definedName>
    <definedName name="___DAT24">#REF!</definedName>
    <definedName name="___DAT25">#REF!</definedName>
    <definedName name="___DAT26">#REF!</definedName>
    <definedName name="___DAT27">#REF!</definedName>
    <definedName name="___DAT28">#REF!</definedName>
    <definedName name="___DAT29">#REF!</definedName>
    <definedName name="___DAT3">#REF!</definedName>
    <definedName name="___DAT30">#REF!</definedName>
    <definedName name="___DAT31">#REF!</definedName>
    <definedName name="___DAT32">#REF!</definedName>
    <definedName name="___DAT33">#REF!</definedName>
    <definedName name="___DAT34">#REF!</definedName>
    <definedName name="___DAT35">#REF!</definedName>
    <definedName name="___DAT36">#REF!</definedName>
    <definedName name="___DAT37">#REF!</definedName>
    <definedName name="___DAT38">#REF!</definedName>
    <definedName name="___DAT39">#REF!</definedName>
    <definedName name="___DAT4">#REF!</definedName>
    <definedName name="___DAT40">#REF!</definedName>
    <definedName name="___DAT41">#REF!</definedName>
    <definedName name="___DAT42">#REF!</definedName>
    <definedName name="___DAT43">#REF!</definedName>
    <definedName name="___DAT44">#REF!</definedName>
    <definedName name="___DAT45">#REF!</definedName>
    <definedName name="___DAT46">#REF!</definedName>
    <definedName name="___DAT47">#REF!</definedName>
    <definedName name="___DAT48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z14">#REF!</definedName>
    <definedName name="___z15">#REF!</definedName>
    <definedName name="___z16">#REF!</definedName>
    <definedName name="__DAT1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25">#REF!</definedName>
    <definedName name="__DAT26">#REF!</definedName>
    <definedName name="__DAT27">#REF!</definedName>
    <definedName name="__DAT28">#REF!</definedName>
    <definedName name="__DAT29">#REF!</definedName>
    <definedName name="__DAT3">#REF!</definedName>
    <definedName name="__DAT30">#REF!</definedName>
    <definedName name="__DAT31">#REF!</definedName>
    <definedName name="__DAT32">#REF!</definedName>
    <definedName name="__DAT33">#REF!</definedName>
    <definedName name="__DAT34">#REF!</definedName>
    <definedName name="__DAT35">#REF!</definedName>
    <definedName name="__DAT36">#REF!</definedName>
    <definedName name="__DAT37">#REF!</definedName>
    <definedName name="__DAT38">#REF!</definedName>
    <definedName name="__DAT39">#REF!</definedName>
    <definedName name="__DAT4">#REF!</definedName>
    <definedName name="__DAT40">#REF!</definedName>
    <definedName name="__DAT41">#REF!</definedName>
    <definedName name="__DAT42">#REF!</definedName>
    <definedName name="__DAT43">#REF!</definedName>
    <definedName name="__DAT44">#REF!</definedName>
    <definedName name="__DAT45">#REF!</definedName>
    <definedName name="__DAT46">#REF!</definedName>
    <definedName name="__DAT47">#REF!</definedName>
    <definedName name="__DAT48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z14">#REF!</definedName>
    <definedName name="__z15">#REF!</definedName>
    <definedName name="__z16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25">#REF!</definedName>
    <definedName name="_DAT26">#REF!</definedName>
    <definedName name="_DAT27">#REF!</definedName>
    <definedName name="_DAT28">#REF!</definedName>
    <definedName name="_DAT29">#REF!</definedName>
    <definedName name="_DAT3">#REF!</definedName>
    <definedName name="_DAT30">#REF!</definedName>
    <definedName name="_DAT31">#REF!</definedName>
    <definedName name="_DAT32">#REF!</definedName>
    <definedName name="_DAT33">#REF!</definedName>
    <definedName name="_DAT34">#REF!</definedName>
    <definedName name="_DAT35">#REF!</definedName>
    <definedName name="_DAT36">#REF!</definedName>
    <definedName name="_DAT37">#REF!</definedName>
    <definedName name="_DAT38">#REF!</definedName>
    <definedName name="_DAT39">#REF!</definedName>
    <definedName name="_DAT4">#REF!</definedName>
    <definedName name="_DAT40">#REF!</definedName>
    <definedName name="_DAT41">#REF!</definedName>
    <definedName name="_DAT42">#REF!</definedName>
    <definedName name="_DAT43">#REF!</definedName>
    <definedName name="_DAT44">#REF!</definedName>
    <definedName name="_DAT45">#REF!</definedName>
    <definedName name="_DAT46">#REF!</definedName>
    <definedName name="_DAT47">#REF!</definedName>
    <definedName name="_DAT48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Fill" hidden="1">#REF!</definedName>
    <definedName name="_Parse_In" hidden="1">#REF!</definedName>
    <definedName name="_Parse_Out" hidden="1">#REF!</definedName>
    <definedName name="_Sort" hidden="1">#N/A</definedName>
    <definedName name="_z14">#REF!</definedName>
    <definedName name="_z15">#REF!</definedName>
    <definedName name="_z16">#REF!</definedName>
    <definedName name="a">#REF!</definedName>
    <definedName name="aa">#REF!</definedName>
    <definedName name="aaa">#REF!</definedName>
    <definedName name="account">#REF!</definedName>
    <definedName name="accout">#REF!</definedName>
    <definedName name="B_S">#REF!</definedName>
    <definedName name="CF">#REF!</definedName>
    <definedName name="code">#REF!</definedName>
    <definedName name="company">#REF!</definedName>
    <definedName name="cza">#REF!</definedName>
    <definedName name="da">#REF!</definedName>
    <definedName name="daa">#REF!</definedName>
    <definedName name="DGMAT">#REF!</definedName>
    <definedName name="HINSYU">#REF!</definedName>
    <definedName name="ｈじゃ" hidden="1">5</definedName>
    <definedName name="leRCrcdkifCOUNTRC0goR2C2">#REF!</definedName>
    <definedName name="P_L">#REF!</definedName>
    <definedName name="PC予算" hidden="1">1</definedName>
    <definedName name="_xlnm.Print_Area" localSheetId="0">カルビー決算補足資料!$A$1:$K$107</definedName>
    <definedName name="_xlnm.Print_Titles" localSheetId="0">カルビー決算補足資料!$1:$4</definedName>
    <definedName name="Q_事業所別VNR集計">#REF!</definedName>
    <definedName name="RECOMNAME">#REF!</definedName>
    <definedName name="RECURNAME">#REF!</definedName>
    <definedName name="RELAN">#REF!</definedName>
    <definedName name="REPERNAME">#REF!</definedName>
    <definedName name="REPFILE">#REF!</definedName>
    <definedName name="REPSHEET">#REF!</definedName>
    <definedName name="RESHEET">#REF!</definedName>
    <definedName name="SAPBEXhrIndnt" hidden="1">"Wide"</definedName>
    <definedName name="SAPBEXrevision" hidden="1">1</definedName>
    <definedName name="SAPBEXsysID" hidden="1">"CB3"</definedName>
    <definedName name="SAPBEXwbID" hidden="1">"7Y2AIOKFLZG5YX86W3IOGU48T"</definedName>
    <definedName name="SAPsysID" hidden="1">"708C5W7SBKP804JT78WJ0JNKI"</definedName>
    <definedName name="SAPwbID" hidden="1">"ARS"</definedName>
    <definedName name="TEST0">#REF!</definedName>
    <definedName name="TEST1">#REF!</definedName>
    <definedName name="TEST2">#REF!</definedName>
    <definedName name="TEST3">#REF!</definedName>
    <definedName name="TESTHKEY">#REF!</definedName>
    <definedName name="TESTKEYS">#REF!</definedName>
    <definedName name="TESTVKEY">#REF!</definedName>
    <definedName name="あ">#REF!</definedName>
    <definedName name="じゃじゃ" hidden="1">"9Q3QP20K1D2R8OEH1HQAD4VQJ"</definedName>
    <definedName name="気づき">#REF!</definedName>
    <definedName name="現行上乗せ率">#REF!</definedName>
    <definedName name="固定資産">#REF!</definedName>
    <definedName name="松村ダイエー用">#REF!</definedName>
    <definedName name="消費税">#REF!</definedName>
    <definedName name="上乗せ">#REF!</definedName>
    <definedName name="前1内社債BS">#REF!</definedName>
    <definedName name="前1内長借BS">#REF!</definedName>
    <definedName name="前1内長貸BS">#REF!</definedName>
    <definedName name="前引権社BS">#REF!</definedName>
    <definedName name="前関株BS">#REF!</definedName>
    <definedName name="前繰資BS">#REF!</definedName>
    <definedName name="前現預金BS">#REF!</definedName>
    <definedName name="前現預金外BS">#REF!</definedName>
    <definedName name="前差保BS">#REF!</definedName>
    <definedName name="前子株BS">#REF!</definedName>
    <definedName name="前資準BS">#REF!</definedName>
    <definedName name="前自己株BS">#REF!</definedName>
    <definedName name="前社債BS">#REF!</definedName>
    <definedName name="前受手BS">#REF!</definedName>
    <definedName name="前親株BS">#REF!</definedName>
    <definedName name="前他剰余金BS">#REF!</definedName>
    <definedName name="前短繰税BS">#REF!</definedName>
    <definedName name="前短繰税資BS">#REF!</definedName>
    <definedName name="前短繰税負BS">#REF!</definedName>
    <definedName name="前短借BS">#REF!</definedName>
    <definedName name="前短貸BS">#REF!</definedName>
    <definedName name="前長繰税BS">#REF!</definedName>
    <definedName name="前長繰税資BS">#REF!</definedName>
    <definedName name="前長繰税負BS">#REF!</definedName>
    <definedName name="前長借BS">#REF!</definedName>
    <definedName name="前長前BS">#REF!</definedName>
    <definedName name="前長貸BS">#REF!</definedName>
    <definedName name="前定預現外BS">#REF!</definedName>
    <definedName name="前定預現金BS">#REF!</definedName>
    <definedName name="前転社BS">#REF!</definedName>
    <definedName name="前投有BS">#REF!</definedName>
    <definedName name="前販管費計販管費">#REF!</definedName>
    <definedName name="前無形計">#REF!</definedName>
    <definedName name="前無形計BS">#REF!</definedName>
    <definedName name="前有形計BS">#REF!</definedName>
    <definedName name="前有証現外BS">#REF!</definedName>
    <definedName name="前有証現金BS">#REF!</definedName>
    <definedName name="前預保BS">#REF!</definedName>
    <definedName name="前利準BS">#REF!</definedName>
    <definedName name="他剰余金BS">#REF!</definedName>
    <definedName name="他剰余金C">#REF!</definedName>
    <definedName name="他剰余金資本">#REF!</definedName>
    <definedName name="注記事項">#REF!</definedName>
    <definedName name="店ﾃｰﾌﾞﾙ">#REF!</definedName>
    <definedName name="当1内社債BS">#REF!</definedName>
    <definedName name="当1内長借BS">#REF!</definedName>
    <definedName name="当1内長貸BS">#REF!</definedName>
    <definedName name="当ｿﾌﾄBS">#REF!</definedName>
    <definedName name="当引権社BS">#REF!</definedName>
    <definedName name="当関株BS">#REF!</definedName>
    <definedName name="当機械減BS">#REF!</definedName>
    <definedName name="当機械取BS">#REF!</definedName>
    <definedName name="当繰資BS">#REF!</definedName>
    <definedName name="当建仮BS">#REF!</definedName>
    <definedName name="当建物減BS">#REF!</definedName>
    <definedName name="当建物取BS">#REF!</definedName>
    <definedName name="当現預金BS">#REF!</definedName>
    <definedName name="当現預金外BS">#REF!</definedName>
    <definedName name="当工具減BS">#REF!</definedName>
    <definedName name="当工具取BS">#REF!</definedName>
    <definedName name="当構築減BS">#REF!</definedName>
    <definedName name="当構築取BS">#REF!</definedName>
    <definedName name="当差保BS">#REF!</definedName>
    <definedName name="当子株BS">#REF!</definedName>
    <definedName name="当資産合計BS">#REF!</definedName>
    <definedName name="当資準C">#REF!</definedName>
    <definedName name="当自己株BS">#REF!</definedName>
    <definedName name="当社債BS">#REF!</definedName>
    <definedName name="当車両減BS">#REF!</definedName>
    <definedName name="当車両取BS">#REF!</definedName>
    <definedName name="当借地権BS">#REF!</definedName>
    <definedName name="当受配PL">#REF!</definedName>
    <definedName name="当純利益C">#REF!</definedName>
    <definedName name="当純利益PL">#REF!</definedName>
    <definedName name="当純利益資本">#REF!</definedName>
    <definedName name="当親株BS">#REF!</definedName>
    <definedName name="当他営外収PL">#REF!</definedName>
    <definedName name="当他営外費PL">#REF!</definedName>
    <definedName name="当他営収PL">#REF!</definedName>
    <definedName name="当他固減BS">#REF!</definedName>
    <definedName name="当他固取BS">#REF!</definedName>
    <definedName name="当他固負BS">#REF!</definedName>
    <definedName name="当他長資BS">#REF!</definedName>
    <definedName name="当他特損PL">#REF!</definedName>
    <definedName name="当他特利PL">#REF!</definedName>
    <definedName name="当他流資BS">#REF!</definedName>
    <definedName name="当他流負BS">#REF!</definedName>
    <definedName name="当退引BS">#REF!</definedName>
    <definedName name="当退費営原">#REF!</definedName>
    <definedName name="当退費販管費">#REF!</definedName>
    <definedName name="当短繰税BS">#REF!</definedName>
    <definedName name="当短繰税資BS">#REF!</definedName>
    <definedName name="当短繰税負BS">#REF!</definedName>
    <definedName name="当短借BS">#REF!</definedName>
    <definedName name="当短貸BS">#REF!</definedName>
    <definedName name="当長繰税BS">#REF!</definedName>
    <definedName name="当長繰税資BS">#REF!</definedName>
    <definedName name="当長繰税負BS">#REF!</definedName>
    <definedName name="当長借BS">#REF!</definedName>
    <definedName name="当長前BS">#REF!</definedName>
    <definedName name="当長貸BS">#REF!</definedName>
    <definedName name="当定預現外BS">#REF!</definedName>
    <definedName name="当定預現金BS">#REF!</definedName>
    <definedName name="当転社BS">#REF!</definedName>
    <definedName name="当土地BS">#REF!</definedName>
    <definedName name="当投有BS">#REF!</definedName>
    <definedName name="当販管費PL">#REF!</definedName>
    <definedName name="当販管費計販管費">#REF!</definedName>
    <definedName name="当負債合計BS">#REF!</definedName>
    <definedName name="当法調PL">#REF!</definedName>
    <definedName name="当未事所BS">#REF!</definedName>
    <definedName name="当未法税BS">#REF!</definedName>
    <definedName name="当無形BS計">#REF!</definedName>
    <definedName name="当無形計">#REF!</definedName>
    <definedName name="当無形計BS">#REF!</definedName>
    <definedName name="当有形計BS">#REF!</definedName>
    <definedName name="当有証現外BS">#REF!</definedName>
    <definedName name="当有証現金BS">#REF!</definedName>
    <definedName name="当預保BS">#REF!</definedName>
    <definedName name="当利準C">#REF!</definedName>
    <definedName name="販管費">#REF!</definedName>
    <definedName name="未払税金増減表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103" i="1" l="1"/>
  <c r="I96" i="1"/>
  <c r="G96" i="1"/>
  <c r="I87" i="1"/>
  <c r="G87" i="1"/>
  <c r="I59" i="1"/>
  <c r="G59" i="1"/>
  <c r="I37" i="1"/>
  <c r="G37" i="1"/>
  <c r="I20" i="1"/>
  <c r="G20" i="1"/>
</calcChain>
</file>

<file path=xl/sharedStrings.xml><?xml version="1.0" encoding="utf-8"?>
<sst xmlns="http://schemas.openxmlformats.org/spreadsheetml/2006/main" count="145" uniqueCount="102">
  <si>
    <t xml:space="preserve">カルビー株式会社　2027年3月期  中間期決算補足資料  </t>
    <rPh sb="4" eb="8">
      <t>カブシキガイシャ</t>
    </rPh>
    <rPh sb="13" eb="14">
      <t>ネン</t>
    </rPh>
    <rPh sb="15" eb="16">
      <t>ガツ</t>
    </rPh>
    <rPh sb="16" eb="17">
      <t>キ</t>
    </rPh>
    <rPh sb="19" eb="22">
      <t>チュウカンキ</t>
    </rPh>
    <rPh sb="22" eb="24">
      <t>ケッサン</t>
    </rPh>
    <rPh sb="24" eb="26">
      <t>ホソク</t>
    </rPh>
    <rPh sb="26" eb="28">
      <t>シリョウ</t>
    </rPh>
    <phoneticPr fontId="3"/>
  </si>
  <si>
    <t>Calbee, Inc. FY2027/3 1H Supplementary Information</t>
    <phoneticPr fontId="3"/>
  </si>
  <si>
    <t>FY2027/3およびFY'27/3は2027年3月期を指しており、他の事業年度も同様に表記しております。</t>
    <rPh sb="23" eb="24">
      <t>ネン</t>
    </rPh>
    <rPh sb="25" eb="26">
      <t>ガツ</t>
    </rPh>
    <rPh sb="26" eb="27">
      <t>キ</t>
    </rPh>
    <rPh sb="28" eb="29">
      <t>サ</t>
    </rPh>
    <rPh sb="34" eb="35">
      <t>タ</t>
    </rPh>
    <rPh sb="36" eb="38">
      <t>ジギョウ</t>
    </rPh>
    <rPh sb="38" eb="40">
      <t>ネンド</t>
    </rPh>
    <rPh sb="41" eb="43">
      <t>ドウヨウ</t>
    </rPh>
    <rPh sb="44" eb="46">
      <t>ヒョウキ</t>
    </rPh>
    <phoneticPr fontId="3"/>
  </si>
  <si>
    <t xml:space="preserve">  The fiscal year ending March 31, 2027 is refered to throughout this sheet as "FY2027/3" and  "FY'27/3" and the previous fiscal year is refered to in a corresponding manner.</t>
    <phoneticPr fontId="3"/>
  </si>
  <si>
    <t>主な連結財務指標Ⅰ Financial performanceⅠ (consolidated)</t>
    <rPh sb="0" eb="1">
      <t>オモ</t>
    </rPh>
    <rPh sb="2" eb="4">
      <t>レンケツ</t>
    </rPh>
    <rPh sb="4" eb="6">
      <t>ザイム</t>
    </rPh>
    <rPh sb="6" eb="8">
      <t>シヒョウ</t>
    </rPh>
    <phoneticPr fontId="3"/>
  </si>
  <si>
    <t>FY’26/３ 
1H</t>
    <phoneticPr fontId="3"/>
  </si>
  <si>
    <t>FY’27/３ 
1H</t>
    <phoneticPr fontId="3"/>
  </si>
  <si>
    <t>1株当たり当期純利益 EPS (円 Yen)</t>
    <rPh sb="1" eb="2">
      <t>カブ</t>
    </rPh>
    <rPh sb="2" eb="3">
      <t>ア</t>
    </rPh>
    <rPh sb="5" eb="7">
      <t>トウキ</t>
    </rPh>
    <rPh sb="7" eb="10">
      <t>ジュンリエキ</t>
    </rPh>
    <phoneticPr fontId="3"/>
  </si>
  <si>
    <t>営業活動によるキャッシュフロー Operating CF (百万円 Million yen)</t>
    <rPh sb="0" eb="2">
      <t>エイギョウ</t>
    </rPh>
    <rPh sb="2" eb="4">
      <t>カツドウ</t>
    </rPh>
    <rPh sb="30" eb="32">
      <t>ヒャクマン</t>
    </rPh>
    <phoneticPr fontId="3"/>
  </si>
  <si>
    <t>投資活動によるキャッシュフロー Investing CF (百万円 Million yen)</t>
    <rPh sb="0" eb="2">
      <t>トウシ</t>
    </rPh>
    <rPh sb="2" eb="4">
      <t>カツドウ</t>
    </rPh>
    <rPh sb="30" eb="32">
      <t>ヒャクマン</t>
    </rPh>
    <phoneticPr fontId="3"/>
  </si>
  <si>
    <t xml:space="preserve">財務活動によるキャッシュフロー Financial CF (百万円 Million yen) </t>
    <rPh sb="0" eb="2">
      <t>ザイム</t>
    </rPh>
    <rPh sb="2" eb="4">
      <t>カツドウ</t>
    </rPh>
    <rPh sb="30" eb="32">
      <t>ヒャクマン</t>
    </rPh>
    <phoneticPr fontId="3"/>
  </si>
  <si>
    <t>現金及び現金同等物期末残高 Cash and cash equivalents at end of period (百万円 Million yen)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9" eb="11">
      <t>キマツ</t>
    </rPh>
    <rPh sb="11" eb="13">
      <t>ザンダカ</t>
    </rPh>
    <phoneticPr fontId="3"/>
  </si>
  <si>
    <t>主な連結財務指標Ⅱ Financial performanceⅡ (consolidated)</t>
    <rPh sb="0" eb="1">
      <t>オモ</t>
    </rPh>
    <rPh sb="2" eb="4">
      <t>レンケツ</t>
    </rPh>
    <rPh sb="4" eb="6">
      <t>ザイム</t>
    </rPh>
    <rPh sb="6" eb="8">
      <t>シヒョウ</t>
    </rPh>
    <phoneticPr fontId="3"/>
  </si>
  <si>
    <t>As of March 31, 2026</t>
    <phoneticPr fontId="3"/>
  </si>
  <si>
    <t>総資産 Total assets (百万円 Million yen)</t>
    <rPh sb="0" eb="3">
      <t>ソウシサン</t>
    </rPh>
    <phoneticPr fontId="3"/>
  </si>
  <si>
    <t>純資産 Net assets (百万円 Million yen)</t>
    <rPh sb="0" eb="3">
      <t>ジュンシサン</t>
    </rPh>
    <phoneticPr fontId="3"/>
  </si>
  <si>
    <t>自己資本比率 Equity ratio (%)</t>
    <rPh sb="0" eb="2">
      <t>ジコ</t>
    </rPh>
    <rPh sb="2" eb="4">
      <t>シホン</t>
    </rPh>
    <rPh sb="4" eb="6">
      <t>ヒリツ</t>
    </rPh>
    <phoneticPr fontId="3"/>
  </si>
  <si>
    <t>連結損益計算書 Consolidated statements of income 
(百万円 Million yen)</t>
    <rPh sb="0" eb="2">
      <t>レンケツ</t>
    </rPh>
    <rPh sb="2" eb="4">
      <t>ソンエキ</t>
    </rPh>
    <rPh sb="4" eb="6">
      <t>ケイサン</t>
    </rPh>
    <rPh sb="6" eb="7">
      <t>ショ</t>
    </rPh>
    <rPh sb="46" eb="47">
      <t>エン</t>
    </rPh>
    <phoneticPr fontId="3"/>
  </si>
  <si>
    <t>構成比(％)
Percent of Net sales</t>
    <rPh sb="0" eb="3">
      <t>コウセイヒ</t>
    </rPh>
    <phoneticPr fontId="3"/>
  </si>
  <si>
    <t>伸び率(%)
Change in %</t>
    <rPh sb="0" eb="1">
      <t>ノ</t>
    </rPh>
    <rPh sb="2" eb="3">
      <t>リツ</t>
    </rPh>
    <phoneticPr fontId="3"/>
  </si>
  <si>
    <t>売上高 Net sales</t>
    <rPh sb="0" eb="2">
      <t>ウリアゲ</t>
    </rPh>
    <rPh sb="2" eb="3">
      <t>ダカ</t>
    </rPh>
    <phoneticPr fontId="3"/>
  </si>
  <si>
    <t>売上原価 Cost of sales</t>
    <rPh sb="0" eb="2">
      <t>ウリアゲ</t>
    </rPh>
    <rPh sb="2" eb="4">
      <t>ゲンカ</t>
    </rPh>
    <phoneticPr fontId="3"/>
  </si>
  <si>
    <t>売上総利益 Gross profit</t>
    <rPh sb="0" eb="2">
      <t>ウリアゲ</t>
    </rPh>
    <rPh sb="2" eb="3">
      <t>ソウ</t>
    </rPh>
    <rPh sb="3" eb="5">
      <t>リエキ</t>
    </rPh>
    <phoneticPr fontId="3"/>
  </si>
  <si>
    <t>販売管理費 SG&amp;A</t>
    <rPh sb="0" eb="2">
      <t>ハンバイ</t>
    </rPh>
    <rPh sb="2" eb="5">
      <t>カンリヒ</t>
    </rPh>
    <phoneticPr fontId="3"/>
  </si>
  <si>
    <t>販売費 Selling</t>
    <rPh sb="0" eb="2">
      <t>ハンバイ</t>
    </rPh>
    <rPh sb="2" eb="3">
      <t>ヒ</t>
    </rPh>
    <phoneticPr fontId="3"/>
  </si>
  <si>
    <t>物流費 Distribution</t>
    <rPh sb="0" eb="2">
      <t>ブツリュウ</t>
    </rPh>
    <rPh sb="2" eb="3">
      <t>ヒ</t>
    </rPh>
    <phoneticPr fontId="3"/>
  </si>
  <si>
    <t>人件費 Labor</t>
    <rPh sb="0" eb="3">
      <t>ジンケンヒ</t>
    </rPh>
    <phoneticPr fontId="3"/>
  </si>
  <si>
    <t>その他 Others</t>
    <rPh sb="2" eb="3">
      <t>タ</t>
    </rPh>
    <phoneticPr fontId="3"/>
  </si>
  <si>
    <t>営業利益 Operating profit</t>
    <rPh sb="0" eb="2">
      <t>エイギョウ</t>
    </rPh>
    <rPh sb="2" eb="4">
      <t>リエキ</t>
    </rPh>
    <phoneticPr fontId="3"/>
  </si>
  <si>
    <t>経常利益 Ordinary profit</t>
    <rPh sb="0" eb="2">
      <t>ケイジョウ</t>
    </rPh>
    <rPh sb="2" eb="4">
      <t>リエキ</t>
    </rPh>
    <phoneticPr fontId="3"/>
  </si>
  <si>
    <t>特別損益 Extraordinary income/loss</t>
    <rPh sb="0" eb="2">
      <t>トクベツ</t>
    </rPh>
    <rPh sb="2" eb="4">
      <t>ソンエキ</t>
    </rPh>
    <phoneticPr fontId="3"/>
  </si>
  <si>
    <t>－</t>
    <phoneticPr fontId="3"/>
  </si>
  <si>
    <t>非支配株主利益  Profit attributable to non-controlling interests</t>
    <rPh sb="0" eb="1">
      <t>ヒ</t>
    </rPh>
    <rPh sb="1" eb="3">
      <t>シハイ</t>
    </rPh>
    <rPh sb="3" eb="5">
      <t>カブヌシ</t>
    </rPh>
    <rPh sb="5" eb="7">
      <t>リエキ</t>
    </rPh>
    <phoneticPr fontId="3"/>
  </si>
  <si>
    <t>当期純利益* Net profit*</t>
    <rPh sb="0" eb="2">
      <t>トウキ</t>
    </rPh>
    <rPh sb="2" eb="5">
      <t>ジュンリエキ</t>
    </rPh>
    <phoneticPr fontId="3"/>
  </si>
  <si>
    <t>*当期純利益は、親会社株主に帰属する当期純利益になります *Profit attributable to owners of parent</t>
    <rPh sb="1" eb="3">
      <t>トウキ</t>
    </rPh>
    <rPh sb="3" eb="6">
      <t>ジュンリエキ</t>
    </rPh>
    <rPh sb="8" eb="11">
      <t>オヤガイシャ</t>
    </rPh>
    <rPh sb="11" eb="13">
      <t>カブヌシ</t>
    </rPh>
    <rPh sb="14" eb="16">
      <t>キゾク</t>
    </rPh>
    <rPh sb="18" eb="20">
      <t>トウキ</t>
    </rPh>
    <rPh sb="20" eb="23">
      <t>ジュンリエキ</t>
    </rPh>
    <phoneticPr fontId="3"/>
  </si>
  <si>
    <t>製品別売上高 Sales by product　（百万円 Million yen)</t>
    <rPh sb="0" eb="2">
      <t>セイヒン</t>
    </rPh>
    <rPh sb="2" eb="3">
      <t>ベツ</t>
    </rPh>
    <rPh sb="3" eb="5">
      <t>ウリアゲ</t>
    </rPh>
    <rPh sb="5" eb="6">
      <t>ダカ</t>
    </rPh>
    <rPh sb="27" eb="28">
      <t>エン</t>
    </rPh>
    <phoneticPr fontId="3"/>
  </si>
  <si>
    <t>国内スナック Domestic snack foods*</t>
    <rPh sb="0" eb="2">
      <t>コクナイ</t>
    </rPh>
    <phoneticPr fontId="3"/>
  </si>
  <si>
    <t>国内シリアル Domestic cereals*</t>
    <rPh sb="0" eb="2">
      <t>コクナイ</t>
    </rPh>
    <phoneticPr fontId="3"/>
  </si>
  <si>
    <t>国内その他（アグリ・食と健康・役務提供）  Domestic others (Agri, Food and health, Services)*</t>
    <rPh sb="0" eb="2">
      <t>コクナイ</t>
    </rPh>
    <rPh sb="4" eb="5">
      <t>タ</t>
    </rPh>
    <rPh sb="10" eb="11">
      <t>ショク</t>
    </rPh>
    <rPh sb="12" eb="14">
      <t>ケンコウ</t>
    </rPh>
    <rPh sb="15" eb="17">
      <t>エキム</t>
    </rPh>
    <rPh sb="17" eb="19">
      <t>テイキョウ</t>
    </rPh>
    <phoneticPr fontId="3"/>
  </si>
  <si>
    <t>リベート等控除 Rebates, etc. deduction</t>
    <rPh sb="4" eb="5">
      <t>トウ</t>
    </rPh>
    <rPh sb="5" eb="7">
      <t>コウジョ</t>
    </rPh>
    <phoneticPr fontId="3"/>
  </si>
  <si>
    <t>国内食品計 Domestic foods business</t>
    <rPh sb="0" eb="2">
      <t>コクナイ</t>
    </rPh>
    <rPh sb="2" eb="4">
      <t>ショクヒン</t>
    </rPh>
    <rPh sb="4" eb="5">
      <t>ケイ</t>
    </rPh>
    <phoneticPr fontId="3"/>
  </si>
  <si>
    <t xml:space="preserve">海外スナック Overseas snack foods*  </t>
    <rPh sb="0" eb="2">
      <t>カイガイ</t>
    </rPh>
    <phoneticPr fontId="3"/>
  </si>
  <si>
    <t xml:space="preserve">海外シリアル他 Overseas cereals and others* </t>
    <rPh sb="0" eb="2">
      <t>カイガイ</t>
    </rPh>
    <rPh sb="6" eb="7">
      <t>ホカ</t>
    </rPh>
    <phoneticPr fontId="3"/>
  </si>
  <si>
    <t>海外食品計 Overseas foods business</t>
    <rPh sb="0" eb="2">
      <t>カイガイ</t>
    </rPh>
    <rPh sb="2" eb="4">
      <t>ショクヒン</t>
    </rPh>
    <rPh sb="4" eb="5">
      <t>ケイ</t>
    </rPh>
    <phoneticPr fontId="3"/>
  </si>
  <si>
    <t>食品製造販売事業計 Snacks and other foods business</t>
    <rPh sb="0" eb="2">
      <t>ショクヒン</t>
    </rPh>
    <rPh sb="2" eb="4">
      <t>セイゾウ</t>
    </rPh>
    <rPh sb="4" eb="6">
      <t>ハンバイ</t>
    </rPh>
    <rPh sb="6" eb="8">
      <t>ジギョウ</t>
    </rPh>
    <rPh sb="8" eb="9">
      <t>ケイ</t>
    </rPh>
    <phoneticPr fontId="3"/>
  </si>
  <si>
    <t>＜国内スナック内訳　Breakdown of domestic snack foods＞</t>
    <rPh sb="1" eb="3">
      <t>コクナイ</t>
    </rPh>
    <rPh sb="7" eb="9">
      <t>ウチワケ</t>
    </rPh>
    <phoneticPr fontId="3"/>
  </si>
  <si>
    <t>ポテト系スナック Potato-based snacks*</t>
    <rPh sb="3" eb="4">
      <t>ケイ</t>
    </rPh>
    <phoneticPr fontId="3"/>
  </si>
  <si>
    <t>ポテトチップス Potato Chips*</t>
    <phoneticPr fontId="3"/>
  </si>
  <si>
    <t>じゃがりこ Jagarico*</t>
    <phoneticPr fontId="3"/>
  </si>
  <si>
    <t>Jagabee/じゃがポックル Jagabee/Jagapokkuru*</t>
    <phoneticPr fontId="3"/>
  </si>
  <si>
    <t>小麦系スナック Flour-based snacks*</t>
    <rPh sb="0" eb="2">
      <t>コムギ</t>
    </rPh>
    <rPh sb="2" eb="3">
      <t>ケイ</t>
    </rPh>
    <phoneticPr fontId="3"/>
  </si>
  <si>
    <t>コーン系・豆系スナック Corn- and bean-based snacks*</t>
    <phoneticPr fontId="3"/>
  </si>
  <si>
    <t>その他スナック Other snacks*</t>
    <rPh sb="2" eb="3">
      <t>タ</t>
    </rPh>
    <phoneticPr fontId="3"/>
  </si>
  <si>
    <t>*上記の製品別売上高は、リベート等控除前の総売上高となっております。 *The above sales by product are gross sales before deduction of rebates, etc.</t>
    <rPh sb="1" eb="3">
      <t>ジョウキ</t>
    </rPh>
    <rPh sb="4" eb="6">
      <t>セイヒン</t>
    </rPh>
    <rPh sb="6" eb="7">
      <t>ベツ</t>
    </rPh>
    <rPh sb="7" eb="9">
      <t>ウリアゲ</t>
    </rPh>
    <rPh sb="9" eb="10">
      <t>ダカ</t>
    </rPh>
    <rPh sb="16" eb="17">
      <t>ナド</t>
    </rPh>
    <rPh sb="17" eb="19">
      <t>コウジョ</t>
    </rPh>
    <rPh sb="19" eb="20">
      <t>マエ</t>
    </rPh>
    <rPh sb="21" eb="22">
      <t>ソウ</t>
    </rPh>
    <rPh sb="22" eb="24">
      <t>ウリアゲ</t>
    </rPh>
    <rPh sb="24" eb="25">
      <t>ダカ</t>
    </rPh>
    <phoneticPr fontId="3"/>
  </si>
  <si>
    <r>
      <t>海外国・地域別売上高*</t>
    </r>
    <r>
      <rPr>
        <b/>
        <sz val="11"/>
        <color theme="1"/>
        <rFont val="Meiryo UI"/>
        <family val="3"/>
        <charset val="128"/>
      </rPr>
      <t xml:space="preserve"> Sales by country/area *</t>
    </r>
    <rPh sb="0" eb="2">
      <t>カイガイ</t>
    </rPh>
    <rPh sb="2" eb="3">
      <t>クニ</t>
    </rPh>
    <rPh sb="4" eb="6">
      <t>チイキ</t>
    </rPh>
    <rPh sb="6" eb="7">
      <t>ベツ</t>
    </rPh>
    <rPh sb="7" eb="9">
      <t>ウリアゲ</t>
    </rPh>
    <rPh sb="9" eb="10">
      <t>ダカ</t>
    </rPh>
    <phoneticPr fontId="3"/>
  </si>
  <si>
    <t>伸び率(%)
Change in %</t>
    <phoneticPr fontId="3"/>
  </si>
  <si>
    <t>欧米 Europe/Americas</t>
    <rPh sb="0" eb="2">
      <t>オウベイ</t>
    </rPh>
    <phoneticPr fontId="3"/>
  </si>
  <si>
    <t>百万円</t>
    <rPh sb="2" eb="3">
      <t>エン</t>
    </rPh>
    <phoneticPr fontId="3"/>
  </si>
  <si>
    <t>M JPY</t>
    <phoneticPr fontId="3"/>
  </si>
  <si>
    <t>北米 North America**</t>
    <rPh sb="0" eb="2">
      <t>ホクベイ</t>
    </rPh>
    <phoneticPr fontId="3"/>
  </si>
  <si>
    <t>千USD</t>
    <rPh sb="0" eb="1">
      <t>セン</t>
    </rPh>
    <phoneticPr fontId="3"/>
  </si>
  <si>
    <t>K USD</t>
    <phoneticPr fontId="3"/>
  </si>
  <si>
    <t>北米（既存）North America (existing)**</t>
    <rPh sb="0" eb="2">
      <t>ホクベイ</t>
    </rPh>
    <rPh sb="3" eb="5">
      <t>キゾン</t>
    </rPh>
    <phoneticPr fontId="3"/>
  </si>
  <si>
    <t>英国  United Kingdom</t>
    <rPh sb="0" eb="2">
      <t>エイコク</t>
    </rPh>
    <phoneticPr fontId="3"/>
  </si>
  <si>
    <t>千GBP</t>
    <rPh sb="0" eb="1">
      <t>セン</t>
    </rPh>
    <phoneticPr fontId="3"/>
  </si>
  <si>
    <t>K GBP</t>
    <phoneticPr fontId="3"/>
  </si>
  <si>
    <t>アジア・オセアニア Asia/Oceania</t>
    <phoneticPr fontId="3"/>
  </si>
  <si>
    <t>中華圏 Greater China</t>
    <rPh sb="0" eb="2">
      <t>チュウカ</t>
    </rPh>
    <rPh sb="2" eb="3">
      <t>ケン</t>
    </rPh>
    <phoneticPr fontId="3"/>
  </si>
  <si>
    <t>インドネシア Indonesia</t>
    <phoneticPr fontId="3"/>
  </si>
  <si>
    <t>百万IDR</t>
    <rPh sb="0" eb="2">
      <t>ヒャクマン</t>
    </rPh>
    <phoneticPr fontId="3"/>
  </si>
  <si>
    <t>M IDR</t>
    <phoneticPr fontId="3"/>
  </si>
  <si>
    <t>韓国 South Korea</t>
    <rPh sb="0" eb="2">
      <t>カンコク</t>
    </rPh>
    <phoneticPr fontId="3"/>
  </si>
  <si>
    <t>百万KRW</t>
    <rPh sb="0" eb="2">
      <t>ヒャクマン</t>
    </rPh>
    <phoneticPr fontId="3"/>
  </si>
  <si>
    <t>M KRW</t>
    <phoneticPr fontId="3"/>
  </si>
  <si>
    <t>タイ Thailand</t>
    <phoneticPr fontId="3"/>
  </si>
  <si>
    <t>千THB</t>
    <rPh sb="0" eb="1">
      <t>セン</t>
    </rPh>
    <phoneticPr fontId="3"/>
  </si>
  <si>
    <t>K THB</t>
    <phoneticPr fontId="3"/>
  </si>
  <si>
    <t>シンガポール Singapore</t>
    <phoneticPr fontId="3"/>
  </si>
  <si>
    <t>千SGD</t>
    <rPh sb="0" eb="1">
      <t>セン</t>
    </rPh>
    <phoneticPr fontId="3"/>
  </si>
  <si>
    <t>K SGD</t>
    <phoneticPr fontId="3"/>
  </si>
  <si>
    <t>オーストラリア/ニュージーランド Australia/New Zealand ***</t>
    <phoneticPr fontId="3"/>
  </si>
  <si>
    <t>千AUD</t>
    <rPh sb="0" eb="1">
      <t>セン</t>
    </rPh>
    <phoneticPr fontId="3"/>
  </si>
  <si>
    <t>K AUD</t>
    <phoneticPr fontId="3"/>
  </si>
  <si>
    <t>*上記の海外国・地域別売上高は、いずれもリベート等控除前の総売上高となっております。　*All of the above sales by overseas country and region are gross sales before deduction of rebates, etc.</t>
    <rPh sb="1" eb="3">
      <t>ジョウキ</t>
    </rPh>
    <rPh sb="4" eb="6">
      <t>カイガイ</t>
    </rPh>
    <rPh sb="6" eb="7">
      <t>クニ</t>
    </rPh>
    <rPh sb="8" eb="10">
      <t>チイキ</t>
    </rPh>
    <rPh sb="10" eb="11">
      <t>ベツ</t>
    </rPh>
    <rPh sb="11" eb="13">
      <t>ウリアゲ</t>
    </rPh>
    <rPh sb="13" eb="14">
      <t>ダカ</t>
    </rPh>
    <rPh sb="24" eb="25">
      <t>ナド</t>
    </rPh>
    <rPh sb="25" eb="27">
      <t>コウジョ</t>
    </rPh>
    <rPh sb="27" eb="28">
      <t>マエ</t>
    </rPh>
    <rPh sb="29" eb="30">
      <t>ソウ</t>
    </rPh>
    <rPh sb="30" eb="32">
      <t>ウリアゲ</t>
    </rPh>
    <rPh sb="32" eb="33">
      <t>ダカ</t>
    </rPh>
    <phoneticPr fontId="3"/>
  </si>
  <si>
    <t>**北米には2026年3月期第2四半期より連結子会社化した食と健康事業が含まれます。北米（既存）は食と健康事業を除いた数値です。</t>
    <rPh sb="2" eb="4">
      <t>ホクベイ</t>
    </rPh>
    <rPh sb="10" eb="11">
      <t>ネン</t>
    </rPh>
    <rPh sb="12" eb="13">
      <t>ガツ</t>
    </rPh>
    <rPh sb="13" eb="14">
      <t>キ</t>
    </rPh>
    <rPh sb="14" eb="15">
      <t>ダイ</t>
    </rPh>
    <rPh sb="16" eb="19">
      <t>シハンキ</t>
    </rPh>
    <rPh sb="21" eb="23">
      <t>レンケツ</t>
    </rPh>
    <rPh sb="23" eb="26">
      <t>コガイシャ</t>
    </rPh>
    <rPh sb="26" eb="27">
      <t>カ</t>
    </rPh>
    <rPh sb="29" eb="30">
      <t>ショク</t>
    </rPh>
    <rPh sb="30" eb="32">
      <t>キゾン</t>
    </rPh>
    <rPh sb="33" eb="35">
      <t>ジギョウ</t>
    </rPh>
    <rPh sb="36" eb="37">
      <t>フク</t>
    </rPh>
    <rPh sb="42" eb="44">
      <t>ホクベイ</t>
    </rPh>
    <rPh sb="45" eb="47">
      <t>キゾン</t>
    </rPh>
    <rPh sb="49" eb="50">
      <t>ショク</t>
    </rPh>
    <rPh sb="51" eb="53">
      <t>ケンコウ</t>
    </rPh>
    <rPh sb="53" eb="55">
      <t>ジギョウ</t>
    </rPh>
    <rPh sb="56" eb="57">
      <t>ノゾ</t>
    </rPh>
    <rPh sb="59" eb="61">
      <t>スウチ</t>
    </rPh>
    <phoneticPr fontId="3"/>
  </si>
  <si>
    <t xml:space="preserve">**The figures for North America include the food and health business that has been consolidated as a subsidiary starting from the second quarter of the fiscal year ended March 2026. </t>
    <phoneticPr fontId="3"/>
  </si>
  <si>
    <t>The numbers for North America (existing) exclude the food and health business.</t>
  </si>
  <si>
    <t>***ニュージーランドの売上高はAUDに換算されています。　***The sales in New Zealand are converted to AUD.</t>
    <phoneticPr fontId="3"/>
  </si>
  <si>
    <t>国内営業利益、海外営業利益 Domestic and Overseas operating profit  (百万円 Million Yen)</t>
    <rPh sb="0" eb="2">
      <t>コクナイ</t>
    </rPh>
    <rPh sb="2" eb="4">
      <t>エイギョウ</t>
    </rPh>
    <rPh sb="4" eb="6">
      <t>リエキ</t>
    </rPh>
    <rPh sb="7" eb="9">
      <t>カイガイ</t>
    </rPh>
    <rPh sb="9" eb="11">
      <t>エイギョウ</t>
    </rPh>
    <rPh sb="11" eb="13">
      <t>リエキ</t>
    </rPh>
    <rPh sb="55" eb="58">
      <t>ヒャクマンエン</t>
    </rPh>
    <phoneticPr fontId="3"/>
  </si>
  <si>
    <t>営業利益率(%) Operating margin</t>
  </si>
  <si>
    <t>国内営業利益　Domestic operating profit</t>
    <rPh sb="0" eb="2">
      <t>コクナイ</t>
    </rPh>
    <rPh sb="2" eb="4">
      <t>エイギョウ</t>
    </rPh>
    <rPh sb="4" eb="6">
      <t>リエキ</t>
    </rPh>
    <phoneticPr fontId="3"/>
  </si>
  <si>
    <t>海外営業利益  Overseas operating profit</t>
    <rPh sb="0" eb="2">
      <t>カイガイ</t>
    </rPh>
    <rPh sb="2" eb="4">
      <t>エイギョウ</t>
    </rPh>
    <rPh sb="4" eb="6">
      <t>リエキ</t>
    </rPh>
    <phoneticPr fontId="3"/>
  </si>
  <si>
    <t>北米（既存）North America (existing)</t>
    <rPh sb="0" eb="2">
      <t>ホクベイ</t>
    </rPh>
    <rPh sb="3" eb="5">
      <t>キゾン</t>
    </rPh>
    <phoneticPr fontId="3"/>
  </si>
  <si>
    <t>為替レート Exchange rate</t>
    <rPh sb="0" eb="2">
      <t>カワセ</t>
    </rPh>
    <phoneticPr fontId="3"/>
  </si>
  <si>
    <t>期中平均レート  Average rate during the period</t>
    <rPh sb="0" eb="2">
      <t>キチュウ</t>
    </rPh>
    <rPh sb="2" eb="4">
      <t>ヘイキン</t>
    </rPh>
    <phoneticPr fontId="3"/>
  </si>
  <si>
    <t>USD/JPY</t>
    <phoneticPr fontId="3"/>
  </si>
  <si>
    <t>RMB/JPY</t>
    <phoneticPr fontId="3"/>
  </si>
  <si>
    <t>GBP/JPY</t>
    <phoneticPr fontId="3"/>
  </si>
  <si>
    <t>IDR/JPY</t>
    <phoneticPr fontId="3"/>
  </si>
  <si>
    <t>期末日レート Current rate</t>
    <rPh sb="0" eb="2">
      <t>キマツ</t>
    </rPh>
    <rPh sb="2" eb="3">
      <t>ビ</t>
    </rPh>
    <phoneticPr fontId="3"/>
  </si>
  <si>
    <t>As of September 30,2026</t>
    <phoneticPr fontId="3"/>
  </si>
  <si>
    <t>As of March      31, 2026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</si>
</sst>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#,##0_ "/>
    <numFmt numFmtId="177" formatCode="#,##0.0_ "/>
    <numFmt numFmtId="178" formatCode="\+#,##0.0;\-#,##0.0"/>
    <numFmt numFmtId="179" formatCode="#,##0.00_ "/>
    <numFmt numFmtId="180" formatCode="\+#,##0.00;\-#,##0.00"/>
    <numFmt numFmtId="181" formatCode="\+#,##0;\-#,##0"/>
    <numFmt numFmtId="182" formatCode="#,##0.0;[Red]\-#,##0.0"/>
    <numFmt numFmtId="183" formatCode="#,##0.0000_ "/>
    <numFmt numFmtId="184" formatCode="#,##0.0"/>
    <numFmt numFmtId="185" formatCode="\+#,##0;\-#,##0.0"/>
  </numFmts>
  <fonts count="1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6"/>
      <color theme="1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8"/>
      <name val="Meiryo UI"/>
      <family val="3"/>
      <charset val="128"/>
    </font>
    <font>
      <sz val="10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sz val="9"/>
      <color theme="3"/>
      <name val="Meiryo UI"/>
      <family val="3"/>
      <charset val="128"/>
    </font>
    <font>
      <sz val="11"/>
      <name val="Meiryo UI"/>
      <family val="3"/>
      <charset val="128"/>
    </font>
    <font>
      <sz val="9"/>
      <name val="Meiryo UI"/>
      <family val="3"/>
      <charset val="128"/>
    </font>
    <font>
      <b/>
      <sz val="11"/>
      <name val="Meiryo UI"/>
      <family val="3"/>
      <charset val="128"/>
    </font>
    <font>
      <sz val="11"/>
      <name val="ＭＳ Ｐゴシック"/>
      <family val="2"/>
      <charset val="128"/>
      <scheme val="minor"/>
    </font>
    <font>
      <sz val="9"/>
      <color theme="4" tint="-0.499984740745262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 style="thin">
        <color theme="0" tint="-0.14990691854609822"/>
      </right>
      <top/>
      <bottom/>
      <diagonal/>
    </border>
    <border>
      <left style="thin">
        <color theme="0" tint="-0.14990691854609822"/>
      </left>
      <right style="thin">
        <color theme="0" tint="-0.1498764000366222"/>
      </right>
      <top/>
      <bottom/>
      <diagonal/>
    </border>
    <border>
      <left style="thin">
        <color theme="0" tint="-0.14990691854609822"/>
      </left>
      <right style="thin">
        <color theme="0" tint="-0.1498764000366222"/>
      </right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/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3743705557422"/>
      </right>
      <top/>
      <bottom/>
      <diagonal/>
    </border>
    <border>
      <left style="thin">
        <color theme="0" tint="-0.14993743705557422"/>
      </left>
      <right/>
      <top/>
      <bottom/>
      <diagonal/>
    </border>
    <border>
      <left style="thin">
        <color theme="0" tint="-0.14999847407452621"/>
      </left>
      <right/>
      <top style="thin">
        <color theme="0" tint="-0.14996795556505021"/>
      </top>
      <bottom/>
      <diagonal/>
    </border>
    <border>
      <left style="thin">
        <color theme="0" tint="-0.14999847407452621"/>
      </left>
      <right/>
      <top/>
      <bottom style="thin">
        <color theme="0" tint="-0.14996795556505021"/>
      </bottom>
      <diagonal/>
    </border>
    <border>
      <left style="thin">
        <color theme="0" tint="-0.14993743705557422"/>
      </left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3743705557422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98474074526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9847407452621"/>
      </bottom>
      <diagonal/>
    </border>
    <border>
      <left style="thin">
        <color theme="0" tint="-0.14993743705557422"/>
      </left>
      <right style="thin">
        <color theme="0" tint="-0.14999847407452621"/>
      </right>
      <top/>
      <bottom style="thin">
        <color theme="0" tint="-0.14996795556505021"/>
      </bottom>
      <diagonal/>
    </border>
    <border>
      <left style="thin">
        <color theme="0" tint="-0.149998474074526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9847407452621"/>
      </right>
      <top/>
      <bottom/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3743705557422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/>
      <top/>
      <bottom style="thin">
        <color theme="0" tint="-0.14993743705557422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176" fontId="4" fillId="0" borderId="0" xfId="1" applyNumberFormat="1" applyFont="1" applyBorder="1">
      <alignment vertical="center"/>
    </xf>
    <xf numFmtId="0" fontId="5" fillId="0" borderId="0" xfId="0" applyFont="1">
      <alignment vertical="center"/>
    </xf>
    <xf numFmtId="0" fontId="4" fillId="0" borderId="8" xfId="0" applyFont="1" applyBorder="1">
      <alignment vertical="center"/>
    </xf>
    <xf numFmtId="177" fontId="4" fillId="0" borderId="9" xfId="1" applyNumberFormat="1" applyFont="1" applyBorder="1">
      <alignment vertical="center"/>
    </xf>
    <xf numFmtId="178" fontId="11" fillId="0" borderId="10" xfId="0" applyNumberFormat="1" applyFont="1" applyBorder="1">
      <alignment vertical="center"/>
    </xf>
    <xf numFmtId="0" fontId="4" fillId="0" borderId="11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2" xfId="0" applyFont="1" applyBorder="1">
      <alignment vertical="center"/>
    </xf>
    <xf numFmtId="179" fontId="4" fillId="0" borderId="9" xfId="1" applyNumberFormat="1" applyFont="1" applyBorder="1">
      <alignment vertical="center"/>
    </xf>
    <xf numFmtId="180" fontId="11" fillId="0" borderId="10" xfId="0" applyNumberFormat="1" applyFont="1" applyBorder="1">
      <alignment vertical="center"/>
    </xf>
    <xf numFmtId="179" fontId="4" fillId="0" borderId="9" xfId="1" applyNumberFormat="1" applyFont="1" applyFill="1" applyBorder="1">
      <alignment vertical="center"/>
    </xf>
    <xf numFmtId="176" fontId="4" fillId="0" borderId="2" xfId="1" applyNumberFormat="1" applyFont="1" applyBorder="1">
      <alignment vertical="center"/>
    </xf>
    <xf numFmtId="181" fontId="11" fillId="0" borderId="13" xfId="0" applyNumberFormat="1" applyFont="1" applyBorder="1">
      <alignment vertical="center"/>
    </xf>
    <xf numFmtId="176" fontId="4" fillId="0" borderId="9" xfId="1" applyNumberFormat="1" applyFont="1" applyBorder="1">
      <alignment vertical="center"/>
    </xf>
    <xf numFmtId="181" fontId="11" fillId="0" borderId="10" xfId="0" applyNumberFormat="1" applyFont="1" applyBorder="1">
      <alignment vertical="center"/>
    </xf>
    <xf numFmtId="176" fontId="4" fillId="0" borderId="14" xfId="1" applyNumberFormat="1" applyFont="1" applyBorder="1">
      <alignment vertical="center"/>
    </xf>
    <xf numFmtId="0" fontId="4" fillId="0" borderId="15" xfId="0" applyFont="1" applyBorder="1">
      <alignment vertical="center"/>
    </xf>
    <xf numFmtId="0" fontId="4" fillId="0" borderId="6" xfId="0" applyFont="1" applyBorder="1">
      <alignment vertical="center"/>
    </xf>
    <xf numFmtId="177" fontId="11" fillId="0" borderId="10" xfId="0" applyNumberFormat="1" applyFont="1" applyBorder="1">
      <alignment vertical="center"/>
    </xf>
    <xf numFmtId="178" fontId="11" fillId="0" borderId="11" xfId="0" applyNumberFormat="1" applyFont="1" applyBorder="1">
      <alignment vertical="center"/>
    </xf>
    <xf numFmtId="0" fontId="4" fillId="0" borderId="13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177" fontId="11" fillId="0" borderId="10" xfId="0" applyNumberFormat="1" applyFont="1" applyBorder="1" applyAlignment="1">
      <alignment horizontal="right" vertical="center"/>
    </xf>
    <xf numFmtId="178" fontId="11" fillId="0" borderId="11" xfId="0" applyNumberFormat="1" applyFont="1" applyBorder="1" applyAlignment="1">
      <alignment horizontal="right" vertical="center"/>
    </xf>
    <xf numFmtId="176" fontId="5" fillId="0" borderId="0" xfId="1" applyNumberFormat="1" applyFont="1" applyBorder="1">
      <alignment vertical="center"/>
    </xf>
    <xf numFmtId="177" fontId="11" fillId="0" borderId="0" xfId="0" applyNumberFormat="1" applyFont="1">
      <alignment vertical="center"/>
    </xf>
    <xf numFmtId="178" fontId="11" fillId="0" borderId="0" xfId="0" applyNumberFormat="1" applyFont="1">
      <alignment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3" borderId="19" xfId="0" applyFont="1" applyFill="1" applyBorder="1">
      <alignment vertical="center"/>
    </xf>
    <xf numFmtId="0" fontId="4" fillId="3" borderId="10" xfId="0" applyFont="1" applyFill="1" applyBorder="1">
      <alignment vertical="center"/>
    </xf>
    <xf numFmtId="176" fontId="4" fillId="4" borderId="9" xfId="1" applyNumberFormat="1" applyFont="1" applyFill="1" applyBorder="1">
      <alignment vertical="center"/>
    </xf>
    <xf numFmtId="177" fontId="11" fillId="4" borderId="10" xfId="0" applyNumberFormat="1" applyFont="1" applyFill="1" applyBorder="1">
      <alignment vertical="center"/>
    </xf>
    <xf numFmtId="178" fontId="11" fillId="4" borderId="11" xfId="0" applyNumberFormat="1" applyFont="1" applyFill="1" applyBorder="1">
      <alignment vertical="center"/>
    </xf>
    <xf numFmtId="176" fontId="4" fillId="0" borderId="9" xfId="1" applyNumberFormat="1" applyFont="1" applyFill="1" applyBorder="1">
      <alignment vertical="center"/>
    </xf>
    <xf numFmtId="176" fontId="4" fillId="0" borderId="0" xfId="1" applyNumberFormat="1" applyFont="1" applyFill="1" applyBorder="1">
      <alignment vertical="center"/>
    </xf>
    <xf numFmtId="0" fontId="12" fillId="5" borderId="2" xfId="0" applyFont="1" applyFill="1" applyBorder="1">
      <alignment vertical="center"/>
    </xf>
    <xf numFmtId="0" fontId="12" fillId="5" borderId="10" xfId="0" applyFont="1" applyFill="1" applyBorder="1">
      <alignment vertical="center"/>
    </xf>
    <xf numFmtId="176" fontId="12" fillId="5" borderId="9" xfId="1" applyNumberFormat="1" applyFont="1" applyFill="1" applyBorder="1">
      <alignment vertical="center"/>
    </xf>
    <xf numFmtId="177" fontId="11" fillId="5" borderId="10" xfId="0" applyNumberFormat="1" applyFont="1" applyFill="1" applyBorder="1">
      <alignment vertical="center"/>
    </xf>
    <xf numFmtId="178" fontId="11" fillId="5" borderId="11" xfId="0" applyNumberFormat="1" applyFont="1" applyFill="1" applyBorder="1">
      <alignment vertical="center"/>
    </xf>
    <xf numFmtId="0" fontId="12" fillId="5" borderId="4" xfId="0" applyFont="1" applyFill="1" applyBorder="1">
      <alignment vertical="center"/>
    </xf>
    <xf numFmtId="0" fontId="12" fillId="5" borderId="20" xfId="0" applyFont="1" applyFill="1" applyBorder="1">
      <alignment vertical="center"/>
    </xf>
    <xf numFmtId="0" fontId="12" fillId="5" borderId="7" xfId="0" applyFont="1" applyFill="1" applyBorder="1">
      <alignment vertical="center"/>
    </xf>
    <xf numFmtId="0" fontId="12" fillId="5" borderId="21" xfId="0" applyFont="1" applyFill="1" applyBorder="1">
      <alignment vertical="center"/>
    </xf>
    <xf numFmtId="0" fontId="13" fillId="0" borderId="0" xfId="0" applyFont="1">
      <alignment vertical="center"/>
    </xf>
    <xf numFmtId="0" fontId="9" fillId="0" borderId="0" xfId="0" applyFont="1">
      <alignment vertical="center"/>
    </xf>
    <xf numFmtId="0" fontId="0" fillId="5" borderId="0" xfId="0" applyFill="1">
      <alignment vertical="center"/>
    </xf>
    <xf numFmtId="0" fontId="12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horizontal="center" vertical="center" wrapText="1"/>
    </xf>
    <xf numFmtId="0" fontId="4" fillId="5" borderId="0" xfId="0" applyFont="1" applyFill="1">
      <alignment vertical="center"/>
    </xf>
    <xf numFmtId="0" fontId="10" fillId="0" borderId="6" xfId="0" applyFont="1" applyBorder="1" applyAlignment="1">
      <alignment horizontal="center" vertical="center" wrapText="1"/>
    </xf>
    <xf numFmtId="0" fontId="4" fillId="0" borderId="22" xfId="0" applyFont="1" applyBorder="1">
      <alignment vertical="center"/>
    </xf>
    <xf numFmtId="181" fontId="11" fillId="0" borderId="11" xfId="0" applyNumberFormat="1" applyFont="1" applyBorder="1">
      <alignment vertical="center"/>
    </xf>
    <xf numFmtId="0" fontId="4" fillId="0" borderId="4" xfId="0" applyFont="1" applyBorder="1" applyAlignment="1">
      <alignment horizontal="left" vertical="center"/>
    </xf>
    <xf numFmtId="177" fontId="11" fillId="0" borderId="11" xfId="0" applyNumberFormat="1" applyFont="1" applyBorder="1">
      <alignment vertical="center"/>
    </xf>
    <xf numFmtId="0" fontId="4" fillId="0" borderId="23" xfId="0" applyFont="1" applyBorder="1" applyAlignment="1">
      <alignment horizontal="left" vertical="center"/>
    </xf>
    <xf numFmtId="0" fontId="12" fillId="0" borderId="2" xfId="0" applyFont="1" applyBorder="1">
      <alignment vertical="center"/>
    </xf>
    <xf numFmtId="0" fontId="12" fillId="0" borderId="10" xfId="0" applyFont="1" applyBorder="1">
      <alignment vertical="center"/>
    </xf>
    <xf numFmtId="0" fontId="12" fillId="0" borderId="8" xfId="0" applyFont="1" applyBorder="1">
      <alignment vertical="center"/>
    </xf>
    <xf numFmtId="176" fontId="12" fillId="0" borderId="9" xfId="1" applyNumberFormat="1" applyFont="1" applyFill="1" applyBorder="1">
      <alignment vertical="center"/>
    </xf>
    <xf numFmtId="0" fontId="12" fillId="0" borderId="11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Alignment="1">
      <alignment horizontal="right"/>
    </xf>
    <xf numFmtId="0" fontId="5" fillId="0" borderId="13" xfId="0" applyFont="1" applyBorder="1">
      <alignment vertical="center"/>
    </xf>
    <xf numFmtId="0" fontId="12" fillId="0" borderId="0" xfId="0" applyFont="1">
      <alignment vertical="center"/>
    </xf>
    <xf numFmtId="0" fontId="12" fillId="0" borderId="18" xfId="0" applyFont="1" applyBorder="1">
      <alignment vertical="center"/>
    </xf>
    <xf numFmtId="176" fontId="12" fillId="0" borderId="30" xfId="1" applyNumberFormat="1" applyFont="1" applyFill="1" applyBorder="1">
      <alignment vertical="center"/>
    </xf>
    <xf numFmtId="182" fontId="11" fillId="0" borderId="10" xfId="1" applyNumberFormat="1" applyFont="1" applyBorder="1">
      <alignment vertical="center"/>
    </xf>
    <xf numFmtId="176" fontId="12" fillId="5" borderId="30" xfId="1" applyNumberFormat="1" applyFont="1" applyFill="1" applyBorder="1">
      <alignment vertical="center"/>
    </xf>
    <xf numFmtId="181" fontId="13" fillId="0" borderId="31" xfId="0" applyNumberFormat="1" applyFont="1" applyBorder="1">
      <alignment vertical="center"/>
    </xf>
    <xf numFmtId="0" fontId="12" fillId="0" borderId="13" xfId="0" applyFont="1" applyBorder="1" applyAlignment="1">
      <alignment horizontal="left" vertical="center"/>
    </xf>
    <xf numFmtId="177" fontId="13" fillId="0" borderId="31" xfId="0" applyNumberFormat="1" applyFont="1" applyBorder="1">
      <alignment vertical="center"/>
    </xf>
    <xf numFmtId="0" fontId="12" fillId="0" borderId="24" xfId="0" applyFont="1" applyBorder="1">
      <alignment vertical="center"/>
    </xf>
    <xf numFmtId="182" fontId="11" fillId="0" borderId="10" xfId="1" applyNumberFormat="1" applyFont="1" applyFill="1" applyBorder="1">
      <alignment vertical="center"/>
    </xf>
    <xf numFmtId="177" fontId="13" fillId="0" borderId="3" xfId="0" applyNumberFormat="1" applyFont="1" applyBorder="1">
      <alignment vertical="center"/>
    </xf>
    <xf numFmtId="0" fontId="12" fillId="0" borderId="22" xfId="0" applyFont="1" applyBorder="1">
      <alignment vertical="center"/>
    </xf>
    <xf numFmtId="0" fontId="4" fillId="0" borderId="32" xfId="0" applyFont="1" applyBorder="1">
      <alignment vertical="center"/>
    </xf>
    <xf numFmtId="0" fontId="12" fillId="0" borderId="33" xfId="0" applyFont="1" applyBorder="1">
      <alignment vertical="center"/>
    </xf>
    <xf numFmtId="181" fontId="13" fillId="0" borderId="11" xfId="0" applyNumberFormat="1" applyFont="1" applyBorder="1">
      <alignment vertical="center"/>
    </xf>
    <xf numFmtId="0" fontId="12" fillId="0" borderId="13" xfId="0" applyFont="1" applyBorder="1">
      <alignment vertical="center"/>
    </xf>
    <xf numFmtId="0" fontId="4" fillId="0" borderId="34" xfId="0" applyFont="1" applyBorder="1">
      <alignment vertical="center"/>
    </xf>
    <xf numFmtId="177" fontId="13" fillId="0" borderId="11" xfId="0" applyNumberFormat="1" applyFont="1" applyBorder="1">
      <alignment vertical="center"/>
    </xf>
    <xf numFmtId="0" fontId="4" fillId="0" borderId="35" xfId="0" applyFont="1" applyBorder="1">
      <alignment vertic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6" fillId="3" borderId="4" xfId="0" applyFont="1" applyFill="1" applyBorder="1">
      <alignment vertical="center"/>
    </xf>
    <xf numFmtId="0" fontId="0" fillId="3" borderId="0" xfId="0" applyFill="1">
      <alignment vertical="center"/>
    </xf>
    <xf numFmtId="0" fontId="4" fillId="3" borderId="4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3" borderId="4" xfId="0" applyFont="1" applyFill="1" applyBorder="1">
      <alignment vertical="center"/>
    </xf>
    <xf numFmtId="0" fontId="4" fillId="0" borderId="36" xfId="0" applyFont="1" applyBorder="1">
      <alignment vertical="center"/>
    </xf>
    <xf numFmtId="0" fontId="4" fillId="0" borderId="3" xfId="0" applyFont="1" applyBorder="1">
      <alignment vertical="center"/>
    </xf>
    <xf numFmtId="183" fontId="4" fillId="0" borderId="9" xfId="1" applyNumberFormat="1" applyFont="1" applyBorder="1">
      <alignment vertical="center"/>
    </xf>
    <xf numFmtId="0" fontId="6" fillId="3" borderId="21" xfId="0" applyFont="1" applyFill="1" applyBorder="1">
      <alignment vertical="center"/>
    </xf>
    <xf numFmtId="0" fontId="4" fillId="3" borderId="0" xfId="0" applyFont="1" applyFill="1">
      <alignment vertical="center"/>
    </xf>
    <xf numFmtId="0" fontId="4" fillId="3" borderId="23" xfId="0" applyFont="1" applyFill="1" applyBorder="1">
      <alignment vertical="center"/>
    </xf>
    <xf numFmtId="0" fontId="4" fillId="3" borderId="37" xfId="0" applyFont="1" applyFill="1" applyBorder="1">
      <alignment vertical="center"/>
    </xf>
    <xf numFmtId="182" fontId="11" fillId="5" borderId="10" xfId="1" applyNumberFormat="1" applyFont="1" applyFill="1" applyBorder="1">
      <alignment vertical="center"/>
    </xf>
    <xf numFmtId="184" fontId="11" fillId="0" borderId="10" xfId="1" applyNumberFormat="1" applyFont="1" applyFill="1" applyBorder="1">
      <alignment vertical="center"/>
    </xf>
    <xf numFmtId="185" fontId="13" fillId="0" borderId="11" xfId="0" applyNumberFormat="1" applyFont="1" applyBorder="1">
      <alignment vertical="center"/>
    </xf>
    <xf numFmtId="185" fontId="16" fillId="0" borderId="11" xfId="0" applyNumberFormat="1" applyFont="1" applyBorder="1">
      <alignment vertical="center"/>
    </xf>
    <xf numFmtId="176" fontId="4" fillId="5" borderId="9" xfId="1" applyNumberFormat="1" applyFont="1" applyFill="1" applyBorder="1">
      <alignment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vertical="center" shrinkToFit="1"/>
    </xf>
    <xf numFmtId="0" fontId="4" fillId="0" borderId="10" xfId="0" applyFont="1" applyBorder="1" applyAlignment="1">
      <alignment vertical="center" shrinkToFit="1"/>
    </xf>
    <xf numFmtId="0" fontId="4" fillId="0" borderId="11" xfId="0" applyFont="1" applyBorder="1" applyAlignment="1">
      <alignment vertical="center" shrinkToFit="1"/>
    </xf>
    <xf numFmtId="0" fontId="6" fillId="2" borderId="0" xfId="0" applyFont="1" applyFill="1">
      <alignment vertical="center"/>
    </xf>
    <xf numFmtId="0" fontId="0" fillId="2" borderId="0" xfId="0" applyFill="1">
      <alignment vertical="center"/>
    </xf>
    <xf numFmtId="0" fontId="0" fillId="2" borderId="1" xfId="0" applyFill="1" applyBorder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2" borderId="1" xfId="0" applyFont="1" applyFill="1" applyBorder="1">
      <alignment vertical="center"/>
    </xf>
    <xf numFmtId="0" fontId="12" fillId="0" borderId="4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176" fontId="4" fillId="0" borderId="2" xfId="1" applyNumberFormat="1" applyFont="1" applyFill="1" applyBorder="1" applyAlignment="1">
      <alignment horizontal="right" vertical="center"/>
    </xf>
    <xf numFmtId="176" fontId="4" fillId="0" borderId="7" xfId="1" applyNumberFormat="1" applyFont="1" applyFill="1" applyBorder="1" applyAlignment="1">
      <alignment horizontal="right" vertical="center"/>
    </xf>
    <xf numFmtId="178" fontId="11" fillId="0" borderId="13" xfId="0" applyNumberFormat="1" applyFont="1" applyBorder="1" applyAlignment="1">
      <alignment horizontal="right" vertical="center"/>
    </xf>
    <xf numFmtId="178" fontId="11" fillId="0" borderId="8" xfId="0" applyNumberFormat="1" applyFont="1" applyBorder="1" applyAlignment="1">
      <alignment horizontal="right" vertical="center"/>
    </xf>
    <xf numFmtId="0" fontId="10" fillId="2" borderId="5" xfId="0" applyFont="1" applyFill="1" applyBorder="1" applyAlignment="1">
      <alignment horizontal="center" vertical="center" wrapText="1"/>
    </xf>
    <xf numFmtId="14" fontId="12" fillId="3" borderId="9" xfId="0" applyNumberFormat="1" applyFont="1" applyFill="1" applyBorder="1" applyAlignment="1">
      <alignment horizontal="center" vertical="center" wrapText="1"/>
    </xf>
    <xf numFmtId="14" fontId="12" fillId="3" borderId="10" xfId="0" applyNumberFormat="1" applyFont="1" applyFill="1" applyBorder="1" applyAlignment="1">
      <alignment horizontal="center" vertical="center" wrapText="1"/>
    </xf>
    <xf numFmtId="14" fontId="12" fillId="3" borderId="11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/>
    </xf>
    <xf numFmtId="0" fontId="8" fillId="2" borderId="28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8" fillId="2" borderId="27" xfId="0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horizontal="center" vertical="center" wrapText="1"/>
    </xf>
    <xf numFmtId="0" fontId="12" fillId="2" borderId="29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vertical="center" wrapText="1"/>
    </xf>
    <xf numFmtId="0" fontId="15" fillId="2" borderId="0" xfId="0" applyFont="1" applyFill="1">
      <alignment vertical="center"/>
    </xf>
    <xf numFmtId="0" fontId="15" fillId="2" borderId="1" xfId="0" applyFont="1" applyFill="1" applyBorder="1">
      <alignment vertical="center"/>
    </xf>
    <xf numFmtId="0" fontId="4" fillId="0" borderId="21" xfId="0" applyFont="1" applyBorder="1">
      <alignment vertical="center"/>
    </xf>
    <xf numFmtId="0" fontId="0" fillId="0" borderId="13" xfId="0" applyBorder="1">
      <alignment vertical="center"/>
    </xf>
    <xf numFmtId="0" fontId="0" fillId="0" borderId="26" xfId="0" applyBorder="1">
      <alignment vertical="center"/>
    </xf>
    <xf numFmtId="0" fontId="0" fillId="0" borderId="8" xfId="0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17E12-C6C3-45D1-B591-E95FE1D62DD7}">
  <sheetPr codeName="Sheet1">
    <pageSetUpPr fitToPage="1"/>
  </sheetPr>
  <dimension ref="A1:K295"/>
  <sheetViews>
    <sheetView showGridLines="0" tabSelected="1" view="pageBreakPreview" zoomScale="70" zoomScaleNormal="85" zoomScaleSheetLayoutView="70" workbookViewId="0">
      <selection activeCell="K16" sqref="K16"/>
    </sheetView>
  </sheetViews>
  <sheetFormatPr defaultColWidth="9" defaultRowHeight="15" x14ac:dyDescent="0.25"/>
  <cols>
    <col min="1" max="1" width="1.86328125" style="2" customWidth="1"/>
    <col min="2" max="3" width="2.3984375" style="2" customWidth="1"/>
    <col min="4" max="4" width="71" style="2" customWidth="1"/>
    <col min="5" max="5" width="9.73046875" style="2" customWidth="1"/>
    <col min="6" max="6" width="9.86328125" style="2" customWidth="1"/>
    <col min="7" max="7" width="17.1328125" style="2" customWidth="1"/>
    <col min="8" max="8" width="8.73046875" style="2" customWidth="1"/>
    <col min="9" max="9" width="17.1328125" style="2" customWidth="1"/>
    <col min="10" max="10" width="8.86328125" style="2" customWidth="1"/>
    <col min="11" max="11" width="9" style="2" customWidth="1"/>
    <col min="12" max="16384" width="9" style="2"/>
  </cols>
  <sheetData>
    <row r="1" spans="1:11" ht="27" customHeight="1" x14ac:dyDescent="0.25">
      <c r="A1" s="1" t="s">
        <v>0</v>
      </c>
    </row>
    <row r="2" spans="1:11" ht="19.5" customHeight="1" x14ac:dyDescent="0.25">
      <c r="A2" s="1" t="s">
        <v>1</v>
      </c>
      <c r="H2" s="3"/>
      <c r="J2" s="3"/>
    </row>
    <row r="3" spans="1:11" ht="12.75" customHeight="1" x14ac:dyDescent="0.25">
      <c r="A3" s="1"/>
      <c r="B3" s="4" t="s">
        <v>2</v>
      </c>
    </row>
    <row r="4" spans="1:11" ht="12.75" customHeight="1" x14ac:dyDescent="0.25">
      <c r="A4" s="1"/>
      <c r="B4" s="4" t="s">
        <v>3</v>
      </c>
    </row>
    <row r="5" spans="1:11" ht="4.1500000000000004" customHeight="1" x14ac:dyDescent="0.25">
      <c r="A5" s="1"/>
      <c r="B5" s="4"/>
    </row>
    <row r="6" spans="1:11" ht="16.149999999999999" customHeight="1" x14ac:dyDescent="0.25">
      <c r="A6" s="118" t="s">
        <v>4</v>
      </c>
      <c r="B6" s="119"/>
      <c r="C6" s="119"/>
      <c r="D6" s="119"/>
      <c r="E6" s="119"/>
      <c r="F6" s="120"/>
      <c r="G6" s="121" t="s">
        <v>5</v>
      </c>
      <c r="H6" s="126"/>
      <c r="I6" s="121" t="s">
        <v>6</v>
      </c>
      <c r="J6" s="123"/>
      <c r="K6" s="113"/>
    </row>
    <row r="7" spans="1:11" ht="16.149999999999999" customHeight="1" x14ac:dyDescent="0.25">
      <c r="A7" s="119"/>
      <c r="B7" s="119"/>
      <c r="C7" s="119"/>
      <c r="D7" s="119"/>
      <c r="E7" s="119"/>
      <c r="F7" s="120"/>
      <c r="G7" s="125"/>
      <c r="H7" s="127"/>
      <c r="I7" s="125"/>
      <c r="J7" s="124"/>
      <c r="K7" s="114"/>
    </row>
    <row r="8" spans="1:11" ht="18" customHeight="1" x14ac:dyDescent="0.25">
      <c r="B8" s="9" t="s">
        <v>7</v>
      </c>
      <c r="C8" s="10"/>
      <c r="D8" s="10"/>
      <c r="E8" s="10"/>
      <c r="F8" s="11"/>
      <c r="G8" s="12">
        <v>54.33</v>
      </c>
      <c r="H8" s="13"/>
      <c r="I8" s="14">
        <v>60.08</v>
      </c>
      <c r="J8" s="13"/>
      <c r="K8" s="8"/>
    </row>
    <row r="9" spans="1:11" ht="18" customHeight="1" x14ac:dyDescent="0.25">
      <c r="B9" s="9" t="s">
        <v>8</v>
      </c>
      <c r="C9" s="10"/>
      <c r="D9" s="10"/>
      <c r="E9" s="10"/>
      <c r="F9" s="10"/>
      <c r="G9" s="15">
        <v>19864</v>
      </c>
      <c r="H9" s="16"/>
      <c r="I9" s="15">
        <v>16888</v>
      </c>
      <c r="J9" s="16"/>
      <c r="K9" s="8"/>
    </row>
    <row r="10" spans="1:11" ht="18" customHeight="1" x14ac:dyDescent="0.25">
      <c r="B10" s="9" t="s">
        <v>9</v>
      </c>
      <c r="C10" s="10"/>
      <c r="D10" s="10"/>
      <c r="E10" s="10"/>
      <c r="F10" s="10"/>
      <c r="G10" s="15">
        <v>-21688</v>
      </c>
      <c r="H10" s="16"/>
      <c r="I10" s="15">
        <v>-11082</v>
      </c>
      <c r="J10" s="16"/>
      <c r="K10" s="8"/>
    </row>
    <row r="11" spans="1:11" ht="18" customHeight="1" x14ac:dyDescent="0.25">
      <c r="B11" s="9" t="s">
        <v>10</v>
      </c>
      <c r="C11" s="10"/>
      <c r="D11" s="10"/>
      <c r="E11" s="10"/>
      <c r="F11" s="10"/>
      <c r="G11" s="15">
        <v>-6544</v>
      </c>
      <c r="H11" s="16"/>
      <c r="I11" s="15">
        <v>-9728</v>
      </c>
      <c r="J11" s="16"/>
      <c r="K11" s="8"/>
    </row>
    <row r="12" spans="1:11" ht="18" customHeight="1" x14ac:dyDescent="0.25">
      <c r="B12" s="115" t="s">
        <v>11</v>
      </c>
      <c r="C12" s="116"/>
      <c r="D12" s="116"/>
      <c r="E12" s="116"/>
      <c r="F12" s="117"/>
      <c r="G12" s="17">
        <v>43354</v>
      </c>
      <c r="H12" s="18"/>
      <c r="I12" s="19">
        <v>41550</v>
      </c>
      <c r="J12" s="18"/>
      <c r="K12" s="8"/>
    </row>
    <row r="13" spans="1:11" ht="6" customHeight="1" x14ac:dyDescent="0.25">
      <c r="B13" s="4"/>
    </row>
    <row r="14" spans="1:11" ht="13.9" customHeight="1" x14ac:dyDescent="0.25">
      <c r="A14" s="118" t="s">
        <v>12</v>
      </c>
      <c r="B14" s="119"/>
      <c r="C14" s="119"/>
      <c r="D14" s="119"/>
      <c r="E14" s="119"/>
      <c r="F14" s="120"/>
      <c r="G14" s="121" t="s">
        <v>101</v>
      </c>
      <c r="H14" s="123"/>
      <c r="I14" s="121" t="s">
        <v>100</v>
      </c>
      <c r="J14" s="123"/>
      <c r="K14" s="113"/>
    </row>
    <row r="15" spans="1:11" ht="13.9" customHeight="1" x14ac:dyDescent="0.25">
      <c r="A15" s="119"/>
      <c r="B15" s="119"/>
      <c r="C15" s="119"/>
      <c r="D15" s="119"/>
      <c r="E15" s="119"/>
      <c r="F15" s="120"/>
      <c r="G15" s="122"/>
      <c r="H15" s="124"/>
      <c r="I15" s="122"/>
      <c r="J15" s="124"/>
      <c r="K15" s="114"/>
    </row>
    <row r="16" spans="1:11" ht="18" customHeight="1" x14ac:dyDescent="0.25">
      <c r="B16" s="9" t="s">
        <v>14</v>
      </c>
      <c r="C16" s="10"/>
      <c r="D16" s="10"/>
      <c r="E16" s="10"/>
      <c r="F16" s="10"/>
      <c r="G16" s="15">
        <v>327609</v>
      </c>
      <c r="H16" s="16"/>
      <c r="I16" s="15">
        <v>327962</v>
      </c>
      <c r="J16" s="16"/>
      <c r="K16" s="8"/>
    </row>
    <row r="17" spans="1:11" ht="18" customHeight="1" x14ac:dyDescent="0.25">
      <c r="B17" s="9" t="s">
        <v>15</v>
      </c>
      <c r="C17" s="10"/>
      <c r="D17" s="10"/>
      <c r="E17" s="10"/>
      <c r="F17" s="10"/>
      <c r="G17" s="15">
        <v>221774</v>
      </c>
      <c r="H17" s="16"/>
      <c r="I17" s="15">
        <v>218908</v>
      </c>
      <c r="J17" s="16"/>
      <c r="K17" s="8"/>
    </row>
    <row r="18" spans="1:11" ht="18" customHeight="1" x14ac:dyDescent="0.25">
      <c r="B18" s="9" t="s">
        <v>16</v>
      </c>
      <c r="C18" s="10"/>
      <c r="D18" s="10"/>
      <c r="E18" s="10"/>
      <c r="F18" s="10"/>
      <c r="G18" s="6">
        <v>64.3</v>
      </c>
      <c r="H18" s="7"/>
      <c r="I18" s="6">
        <v>63.3</v>
      </c>
      <c r="J18" s="7"/>
      <c r="K18" s="8"/>
    </row>
    <row r="19" spans="1:11" ht="11.65" customHeight="1" x14ac:dyDescent="0.25">
      <c r="B19" s="4"/>
    </row>
    <row r="20" spans="1:11" ht="16.5" customHeight="1" x14ac:dyDescent="0.25">
      <c r="A20" s="128" t="s">
        <v>17</v>
      </c>
      <c r="B20" s="118"/>
      <c r="C20" s="118"/>
      <c r="D20" s="118"/>
      <c r="E20" s="118"/>
      <c r="F20" s="129"/>
      <c r="G20" s="121" t="str">
        <f>G6</f>
        <v>FY’26/３ 
1H</v>
      </c>
      <c r="H20" s="113" t="s">
        <v>18</v>
      </c>
      <c r="I20" s="121" t="str">
        <f>I6</f>
        <v>FY’27/３ 
1H</v>
      </c>
      <c r="J20" s="113" t="s">
        <v>18</v>
      </c>
      <c r="K20" s="113" t="s">
        <v>19</v>
      </c>
    </row>
    <row r="21" spans="1:11" ht="16.5" customHeight="1" x14ac:dyDescent="0.25">
      <c r="A21" s="118"/>
      <c r="B21" s="118"/>
      <c r="C21" s="118"/>
      <c r="D21" s="118"/>
      <c r="E21" s="118"/>
      <c r="F21" s="129"/>
      <c r="G21" s="125"/>
      <c r="H21" s="114"/>
      <c r="I21" s="125"/>
      <c r="J21" s="114"/>
      <c r="K21" s="114"/>
    </row>
    <row r="22" spans="1:11" ht="18" customHeight="1" x14ac:dyDescent="0.25">
      <c r="A22" s="20"/>
      <c r="B22" s="5" t="s">
        <v>20</v>
      </c>
      <c r="C22" s="5"/>
      <c r="D22" s="5"/>
      <c r="E22" s="5"/>
      <c r="F22" s="21"/>
      <c r="G22" s="17">
        <v>165746</v>
      </c>
      <c r="H22" s="22">
        <v>100</v>
      </c>
      <c r="I22" s="17">
        <v>175698</v>
      </c>
      <c r="J22" s="22">
        <v>100</v>
      </c>
      <c r="K22" s="23">
        <v>6</v>
      </c>
    </row>
    <row r="23" spans="1:11" ht="18" customHeight="1" x14ac:dyDescent="0.25">
      <c r="A23" s="20"/>
      <c r="B23" s="10" t="s">
        <v>21</v>
      </c>
      <c r="C23" s="10"/>
      <c r="D23" s="10"/>
      <c r="E23" s="10"/>
      <c r="F23" s="8"/>
      <c r="G23" s="17">
        <v>113876</v>
      </c>
      <c r="H23" s="22">
        <v>68.7</v>
      </c>
      <c r="I23" s="17">
        <v>120107</v>
      </c>
      <c r="J23" s="22">
        <v>68.400000000000006</v>
      </c>
      <c r="K23" s="23">
        <v>5.5</v>
      </c>
    </row>
    <row r="24" spans="1:11" ht="18" customHeight="1" x14ac:dyDescent="0.25">
      <c r="A24" s="20"/>
      <c r="B24" s="10" t="s">
        <v>22</v>
      </c>
      <c r="C24" s="10"/>
      <c r="D24" s="10"/>
      <c r="E24" s="10"/>
      <c r="F24" s="8"/>
      <c r="G24" s="17">
        <v>51869</v>
      </c>
      <c r="H24" s="22">
        <v>31.3</v>
      </c>
      <c r="I24" s="17">
        <v>55591</v>
      </c>
      <c r="J24" s="22">
        <v>31.6</v>
      </c>
      <c r="K24" s="23">
        <v>7.2</v>
      </c>
    </row>
    <row r="25" spans="1:11" ht="18" customHeight="1" x14ac:dyDescent="0.25">
      <c r="A25" s="20"/>
      <c r="B25" s="24" t="s">
        <v>23</v>
      </c>
      <c r="C25" s="10"/>
      <c r="D25" s="10"/>
      <c r="E25" s="10"/>
      <c r="F25" s="8"/>
      <c r="G25" s="17">
        <v>41710</v>
      </c>
      <c r="H25" s="22">
        <v>25.2</v>
      </c>
      <c r="I25" s="17">
        <v>43781</v>
      </c>
      <c r="J25" s="22">
        <v>24.9</v>
      </c>
      <c r="K25" s="23">
        <v>5</v>
      </c>
    </row>
    <row r="26" spans="1:11" ht="18" customHeight="1" x14ac:dyDescent="0.25">
      <c r="A26" s="20"/>
      <c r="B26" s="25"/>
      <c r="C26" s="10" t="s">
        <v>24</v>
      </c>
      <c r="D26" s="10"/>
      <c r="E26" s="10"/>
      <c r="F26" s="8"/>
      <c r="G26" s="17">
        <v>6892</v>
      </c>
      <c r="H26" s="22">
        <v>4.2</v>
      </c>
      <c r="I26" s="17">
        <v>6512</v>
      </c>
      <c r="J26" s="22">
        <v>3.7</v>
      </c>
      <c r="K26" s="23">
        <v>-5.5</v>
      </c>
    </row>
    <row r="27" spans="1:11" ht="18" customHeight="1" x14ac:dyDescent="0.25">
      <c r="A27" s="20"/>
      <c r="B27" s="25"/>
      <c r="C27" s="10" t="s">
        <v>25</v>
      </c>
      <c r="D27" s="10"/>
      <c r="E27" s="10"/>
      <c r="F27" s="8"/>
      <c r="G27" s="17">
        <v>12617</v>
      </c>
      <c r="H27" s="22">
        <v>7.6</v>
      </c>
      <c r="I27" s="17">
        <v>13482</v>
      </c>
      <c r="J27" s="22">
        <v>7.7</v>
      </c>
      <c r="K27" s="23">
        <v>6.9</v>
      </c>
    </row>
    <row r="28" spans="1:11" ht="18" customHeight="1" x14ac:dyDescent="0.25">
      <c r="A28" s="20"/>
      <c r="B28" s="25"/>
      <c r="C28" s="10" t="s">
        <v>26</v>
      </c>
      <c r="D28" s="10"/>
      <c r="E28" s="10"/>
      <c r="F28" s="8"/>
      <c r="G28" s="17">
        <v>13070</v>
      </c>
      <c r="H28" s="22">
        <v>7.9</v>
      </c>
      <c r="I28" s="17">
        <v>14286</v>
      </c>
      <c r="J28" s="22">
        <v>8.1</v>
      </c>
      <c r="K28" s="23">
        <v>9.3000000000000007</v>
      </c>
    </row>
    <row r="29" spans="1:11" ht="18" customHeight="1" x14ac:dyDescent="0.25">
      <c r="A29" s="20"/>
      <c r="B29" s="26"/>
      <c r="C29" s="10" t="s">
        <v>27</v>
      </c>
      <c r="D29" s="10"/>
      <c r="E29" s="10"/>
      <c r="F29" s="8"/>
      <c r="G29" s="17">
        <v>9130</v>
      </c>
      <c r="H29" s="22">
        <v>5.5</v>
      </c>
      <c r="I29" s="17">
        <v>9500</v>
      </c>
      <c r="J29" s="22">
        <v>5.4</v>
      </c>
      <c r="K29" s="23">
        <v>4</v>
      </c>
    </row>
    <row r="30" spans="1:11" ht="18" customHeight="1" x14ac:dyDescent="0.25">
      <c r="A30" s="20"/>
      <c r="B30" s="10" t="s">
        <v>28</v>
      </c>
      <c r="C30" s="10"/>
      <c r="D30" s="10"/>
      <c r="E30" s="10"/>
      <c r="F30" s="8"/>
      <c r="G30" s="17">
        <v>10158</v>
      </c>
      <c r="H30" s="22">
        <v>6.1</v>
      </c>
      <c r="I30" s="17">
        <v>11810</v>
      </c>
      <c r="J30" s="22">
        <v>6.7</v>
      </c>
      <c r="K30" s="23">
        <v>16.3</v>
      </c>
    </row>
    <row r="31" spans="1:11" ht="18" customHeight="1" x14ac:dyDescent="0.25">
      <c r="A31" s="20"/>
      <c r="B31" s="10" t="s">
        <v>29</v>
      </c>
      <c r="C31" s="10"/>
      <c r="D31" s="10"/>
      <c r="E31" s="10"/>
      <c r="F31" s="8"/>
      <c r="G31" s="17">
        <v>10397</v>
      </c>
      <c r="H31" s="22">
        <v>6.3</v>
      </c>
      <c r="I31" s="17">
        <v>11740</v>
      </c>
      <c r="J31" s="22">
        <v>6.7</v>
      </c>
      <c r="K31" s="23">
        <v>12.9</v>
      </c>
    </row>
    <row r="32" spans="1:11" ht="18" customHeight="1" x14ac:dyDescent="0.25">
      <c r="A32" s="20"/>
      <c r="B32" s="10" t="s">
        <v>30</v>
      </c>
      <c r="C32" s="10"/>
      <c r="D32" s="10"/>
      <c r="E32" s="10"/>
      <c r="F32" s="8"/>
      <c r="G32" s="17">
        <v>2</v>
      </c>
      <c r="H32" s="27" t="s">
        <v>31</v>
      </c>
      <c r="I32" s="17">
        <v>-347</v>
      </c>
      <c r="J32" s="27" t="s">
        <v>31</v>
      </c>
      <c r="K32" s="28" t="s">
        <v>31</v>
      </c>
    </row>
    <row r="33" spans="1:11" ht="18" customHeight="1" x14ac:dyDescent="0.25">
      <c r="A33" s="20"/>
      <c r="B33" s="10" t="s">
        <v>32</v>
      </c>
      <c r="C33" s="10"/>
      <c r="D33" s="10"/>
      <c r="E33" s="10"/>
      <c r="F33" s="8"/>
      <c r="G33" s="17">
        <v>173</v>
      </c>
      <c r="H33" s="27" t="s">
        <v>31</v>
      </c>
      <c r="I33" s="17">
        <v>175</v>
      </c>
      <c r="J33" s="27" t="s">
        <v>31</v>
      </c>
      <c r="K33" s="28" t="s">
        <v>31</v>
      </c>
    </row>
    <row r="34" spans="1:11" ht="18" customHeight="1" x14ac:dyDescent="0.25">
      <c r="A34" s="20"/>
      <c r="B34" s="10" t="s">
        <v>33</v>
      </c>
      <c r="C34" s="10"/>
      <c r="D34" s="10"/>
      <c r="E34" s="10"/>
      <c r="F34" s="8"/>
      <c r="G34" s="17">
        <v>6788</v>
      </c>
      <c r="H34" s="22">
        <v>4.0999999999999996</v>
      </c>
      <c r="I34" s="17">
        <v>7298</v>
      </c>
      <c r="J34" s="22">
        <v>4.2</v>
      </c>
      <c r="K34" s="23">
        <v>7.5</v>
      </c>
    </row>
    <row r="35" spans="1:11" s="4" customFormat="1" ht="14.25" customHeight="1" x14ac:dyDescent="0.25">
      <c r="B35" s="4" t="s">
        <v>34</v>
      </c>
      <c r="G35" s="29"/>
      <c r="H35" s="30"/>
      <c r="I35" s="29"/>
      <c r="J35" s="30"/>
      <c r="K35" s="31"/>
    </row>
    <row r="36" spans="1:11" ht="9.4" customHeight="1" x14ac:dyDescent="0.25"/>
    <row r="37" spans="1:11" ht="16.899999999999999" customHeight="1" x14ac:dyDescent="0.25">
      <c r="A37" s="118" t="s">
        <v>35</v>
      </c>
      <c r="B37" s="119"/>
      <c r="C37" s="119"/>
      <c r="D37" s="119"/>
      <c r="E37" s="119"/>
      <c r="F37" s="120"/>
      <c r="G37" s="121" t="str">
        <f>G6</f>
        <v>FY’26/３ 
1H</v>
      </c>
      <c r="H37" s="113" t="s">
        <v>18</v>
      </c>
      <c r="I37" s="121" t="str">
        <f>I6</f>
        <v>FY’27/３ 
1H</v>
      </c>
      <c r="J37" s="113" t="s">
        <v>18</v>
      </c>
      <c r="K37" s="113" t="s">
        <v>19</v>
      </c>
    </row>
    <row r="38" spans="1:11" ht="16.899999999999999" customHeight="1" x14ac:dyDescent="0.25">
      <c r="A38" s="119"/>
      <c r="B38" s="119"/>
      <c r="C38" s="119"/>
      <c r="D38" s="119"/>
      <c r="E38" s="119"/>
      <c r="F38" s="120"/>
      <c r="G38" s="125"/>
      <c r="H38" s="114"/>
      <c r="I38" s="125"/>
      <c r="J38" s="114"/>
      <c r="K38" s="114"/>
    </row>
    <row r="39" spans="1:11" ht="18" customHeight="1" x14ac:dyDescent="0.25">
      <c r="A39" s="20"/>
      <c r="C39" s="2" t="s">
        <v>36</v>
      </c>
      <c r="D39" s="5"/>
      <c r="E39" s="5"/>
      <c r="F39" s="5"/>
      <c r="G39" s="17">
        <v>116272</v>
      </c>
      <c r="H39" s="22">
        <v>70.2</v>
      </c>
      <c r="I39" s="17">
        <v>119124</v>
      </c>
      <c r="J39" s="22">
        <v>67.8</v>
      </c>
      <c r="K39" s="23">
        <v>2.5</v>
      </c>
    </row>
    <row r="40" spans="1:11" ht="18" customHeight="1" x14ac:dyDescent="0.25">
      <c r="A40" s="20"/>
      <c r="B40" s="32"/>
      <c r="C40" s="32" t="s">
        <v>37</v>
      </c>
      <c r="D40" s="10"/>
      <c r="E40" s="10"/>
      <c r="F40" s="10"/>
      <c r="G40" s="17">
        <v>15788</v>
      </c>
      <c r="H40" s="22">
        <v>9.5</v>
      </c>
      <c r="I40" s="17">
        <v>15285</v>
      </c>
      <c r="J40" s="22">
        <v>8.6999999999999993</v>
      </c>
      <c r="K40" s="23">
        <v>-3.2</v>
      </c>
    </row>
    <row r="41" spans="1:11" ht="18" customHeight="1" x14ac:dyDescent="0.25">
      <c r="A41" s="20"/>
      <c r="B41" s="33"/>
      <c r="C41" s="33" t="s">
        <v>38</v>
      </c>
      <c r="D41" s="10"/>
      <c r="E41" s="10"/>
      <c r="F41" s="10"/>
      <c r="G41" s="17">
        <v>6858</v>
      </c>
      <c r="H41" s="22">
        <v>4.0999999999999996</v>
      </c>
      <c r="I41" s="17">
        <v>8054</v>
      </c>
      <c r="J41" s="22">
        <v>4.5999999999999996</v>
      </c>
      <c r="K41" s="23">
        <v>17.399999999999999</v>
      </c>
    </row>
    <row r="42" spans="1:11" ht="18" customHeight="1" x14ac:dyDescent="0.25">
      <c r="A42" s="20"/>
      <c r="B42" s="33"/>
      <c r="C42" s="33" t="s">
        <v>39</v>
      </c>
      <c r="D42" s="10"/>
      <c r="E42" s="10"/>
      <c r="F42" s="10"/>
      <c r="G42" s="17">
        <v>-15235</v>
      </c>
      <c r="H42" s="22">
        <v>-9.1999999999999993</v>
      </c>
      <c r="I42" s="17">
        <v>-15250</v>
      </c>
      <c r="J42" s="22">
        <v>-8.6999999999999993</v>
      </c>
      <c r="K42" s="28" t="s">
        <v>31</v>
      </c>
    </row>
    <row r="43" spans="1:11" ht="18" customHeight="1" x14ac:dyDescent="0.25">
      <c r="A43" s="20"/>
      <c r="B43" s="34" t="s">
        <v>40</v>
      </c>
      <c r="C43" s="34"/>
      <c r="D43" s="35"/>
      <c r="E43" s="35"/>
      <c r="F43" s="35"/>
      <c r="G43" s="36">
        <v>123683</v>
      </c>
      <c r="H43" s="37">
        <v>74.599999999999994</v>
      </c>
      <c r="I43" s="36">
        <v>127214</v>
      </c>
      <c r="J43" s="37">
        <v>72.400000000000006</v>
      </c>
      <c r="K43" s="38">
        <v>2.9</v>
      </c>
    </row>
    <row r="44" spans="1:11" ht="18" customHeight="1" x14ac:dyDescent="0.25">
      <c r="A44" s="20"/>
      <c r="B44" s="33"/>
      <c r="C44" s="33" t="s">
        <v>41</v>
      </c>
      <c r="D44" s="10"/>
      <c r="E44" s="10"/>
      <c r="F44" s="10"/>
      <c r="G44" s="17">
        <v>43318</v>
      </c>
      <c r="H44" s="22">
        <v>26.1</v>
      </c>
      <c r="I44" s="17">
        <v>49412</v>
      </c>
      <c r="J44" s="22">
        <v>28.1</v>
      </c>
      <c r="K44" s="23">
        <v>14.1</v>
      </c>
    </row>
    <row r="45" spans="1:11" ht="18" customHeight="1" x14ac:dyDescent="0.25">
      <c r="A45" s="20"/>
      <c r="B45" s="33"/>
      <c r="C45" s="33" t="s">
        <v>42</v>
      </c>
      <c r="D45" s="10"/>
      <c r="E45" s="10"/>
      <c r="F45" s="10"/>
      <c r="G45" s="112">
        <v>3584</v>
      </c>
      <c r="H45" s="44">
        <v>2.2000000000000002</v>
      </c>
      <c r="I45" s="112">
        <v>5440</v>
      </c>
      <c r="J45" s="44">
        <v>3.1</v>
      </c>
      <c r="K45" s="45">
        <v>51.8</v>
      </c>
    </row>
    <row r="46" spans="1:11" ht="18" customHeight="1" x14ac:dyDescent="0.25">
      <c r="A46" s="20"/>
      <c r="B46" s="33"/>
      <c r="C46" s="33" t="s">
        <v>39</v>
      </c>
      <c r="D46" s="10"/>
      <c r="E46" s="10"/>
      <c r="F46" s="10"/>
      <c r="G46" s="17">
        <v>-4840</v>
      </c>
      <c r="H46" s="22">
        <v>-2.9</v>
      </c>
      <c r="I46" s="17">
        <v>-6368</v>
      </c>
      <c r="J46" s="22">
        <v>-3.6</v>
      </c>
      <c r="K46" s="28" t="s">
        <v>31</v>
      </c>
    </row>
    <row r="47" spans="1:11" ht="18" customHeight="1" x14ac:dyDescent="0.25">
      <c r="A47" s="20"/>
      <c r="B47" s="34" t="s">
        <v>43</v>
      </c>
      <c r="C47" s="34"/>
      <c r="D47" s="35"/>
      <c r="E47" s="35"/>
      <c r="F47" s="35"/>
      <c r="G47" s="36">
        <v>42062</v>
      </c>
      <c r="H47" s="37">
        <v>25.4</v>
      </c>
      <c r="I47" s="36">
        <v>48484</v>
      </c>
      <c r="J47" s="37">
        <v>27.6</v>
      </c>
      <c r="K47" s="38">
        <v>15.3</v>
      </c>
    </row>
    <row r="48" spans="1:11" ht="18" customHeight="1" x14ac:dyDescent="0.25">
      <c r="A48" s="20"/>
      <c r="B48" s="34" t="s">
        <v>44</v>
      </c>
      <c r="C48" s="34"/>
      <c r="D48" s="35"/>
      <c r="E48" s="35"/>
      <c r="F48" s="35"/>
      <c r="G48" s="36">
        <v>165746</v>
      </c>
      <c r="H48" s="37">
        <v>100</v>
      </c>
      <c r="I48" s="36">
        <v>175698</v>
      </c>
      <c r="J48" s="37">
        <v>100</v>
      </c>
      <c r="K48" s="38">
        <v>6</v>
      </c>
    </row>
    <row r="49" spans="1:11" ht="18" customHeight="1" x14ac:dyDescent="0.25">
      <c r="C49" s="2" t="s">
        <v>45</v>
      </c>
      <c r="D49" s="10"/>
      <c r="E49" s="10"/>
      <c r="F49" s="10"/>
      <c r="G49" s="40"/>
      <c r="H49" s="22"/>
      <c r="I49" s="40"/>
      <c r="J49" s="22"/>
      <c r="K49" s="23"/>
    </row>
    <row r="50" spans="1:11" ht="18" customHeight="1" x14ac:dyDescent="0.25">
      <c r="C50" s="41" t="s">
        <v>46</v>
      </c>
      <c r="D50" s="42"/>
      <c r="E50" s="42"/>
      <c r="F50" s="42"/>
      <c r="G50" s="43">
        <v>84732</v>
      </c>
      <c r="H50" s="44">
        <v>51.1</v>
      </c>
      <c r="I50" s="43">
        <v>87107</v>
      </c>
      <c r="J50" s="44">
        <v>49.6</v>
      </c>
      <c r="K50" s="45">
        <v>2.8</v>
      </c>
    </row>
    <row r="51" spans="1:11" ht="18" customHeight="1" x14ac:dyDescent="0.25">
      <c r="C51" s="46"/>
      <c r="D51" s="47" t="s">
        <v>47</v>
      </c>
      <c r="E51" s="42"/>
      <c r="F51" s="42"/>
      <c r="G51" s="43">
        <v>51539</v>
      </c>
      <c r="H51" s="44">
        <v>31.1</v>
      </c>
      <c r="I51" s="43">
        <v>53096</v>
      </c>
      <c r="J51" s="44">
        <v>30.2</v>
      </c>
      <c r="K51" s="45">
        <v>3</v>
      </c>
    </row>
    <row r="52" spans="1:11" ht="18" customHeight="1" x14ac:dyDescent="0.25">
      <c r="C52" s="46"/>
      <c r="D52" s="47" t="s">
        <v>48</v>
      </c>
      <c r="E52" s="42"/>
      <c r="F52" s="42"/>
      <c r="G52" s="43">
        <v>25779</v>
      </c>
      <c r="H52" s="44">
        <v>15.6</v>
      </c>
      <c r="I52" s="43">
        <v>26656</v>
      </c>
      <c r="J52" s="44">
        <v>15.2</v>
      </c>
      <c r="K52" s="45">
        <v>3.4</v>
      </c>
    </row>
    <row r="53" spans="1:11" ht="18" customHeight="1" x14ac:dyDescent="0.25">
      <c r="C53" s="48"/>
      <c r="D53" s="47" t="s">
        <v>49</v>
      </c>
      <c r="E53" s="42"/>
      <c r="F53" s="42"/>
      <c r="G53" s="43">
        <v>7413</v>
      </c>
      <c r="H53" s="44">
        <v>4.5</v>
      </c>
      <c r="I53" s="43">
        <v>7354</v>
      </c>
      <c r="J53" s="44">
        <v>4.2</v>
      </c>
      <c r="K53" s="45">
        <v>-0.8</v>
      </c>
    </row>
    <row r="54" spans="1:11" ht="18" customHeight="1" x14ac:dyDescent="0.25">
      <c r="C54" s="49" t="s">
        <v>50</v>
      </c>
      <c r="D54" s="42"/>
      <c r="E54" s="42"/>
      <c r="F54" s="42"/>
      <c r="G54" s="43">
        <v>13930</v>
      </c>
      <c r="H54" s="44">
        <v>8.4</v>
      </c>
      <c r="I54" s="43">
        <v>15017</v>
      </c>
      <c r="J54" s="44">
        <v>8.5</v>
      </c>
      <c r="K54" s="45">
        <v>7.8</v>
      </c>
    </row>
    <row r="55" spans="1:11" ht="18" customHeight="1" x14ac:dyDescent="0.25">
      <c r="C55" s="47" t="s">
        <v>51</v>
      </c>
      <c r="D55" s="42"/>
      <c r="E55" s="42"/>
      <c r="F55" s="42"/>
      <c r="G55" s="43">
        <v>12240</v>
      </c>
      <c r="H55" s="44">
        <v>7.4</v>
      </c>
      <c r="I55" s="43">
        <v>11891</v>
      </c>
      <c r="J55" s="44">
        <v>6.8</v>
      </c>
      <c r="K55" s="45">
        <v>-2.8</v>
      </c>
    </row>
    <row r="56" spans="1:11" ht="18" customHeight="1" x14ac:dyDescent="0.25">
      <c r="C56" s="47" t="s">
        <v>52</v>
      </c>
      <c r="D56" s="42"/>
      <c r="E56" s="42"/>
      <c r="F56" s="42"/>
      <c r="G56" s="43">
        <v>5369</v>
      </c>
      <c r="H56" s="44">
        <v>3.2</v>
      </c>
      <c r="I56" s="43">
        <v>5107</v>
      </c>
      <c r="J56" s="44">
        <v>2.9</v>
      </c>
      <c r="K56" s="45">
        <v>-4.9000000000000004</v>
      </c>
    </row>
    <row r="57" spans="1:11" ht="15" customHeight="1" x14ac:dyDescent="0.25">
      <c r="B57" s="50" t="s">
        <v>53</v>
      </c>
      <c r="C57" s="51"/>
      <c r="G57" s="40"/>
      <c r="H57" s="30"/>
      <c r="I57" s="40"/>
      <c r="J57" s="30"/>
      <c r="K57" s="31"/>
    </row>
    <row r="58" spans="1:11" ht="18" customHeight="1" x14ac:dyDescent="0.25"/>
    <row r="59" spans="1:11" ht="16.149999999999999" customHeight="1" x14ac:dyDescent="0.25">
      <c r="A59" s="118" t="s">
        <v>54</v>
      </c>
      <c r="B59" s="119"/>
      <c r="C59" s="119"/>
      <c r="D59" s="119"/>
      <c r="E59" s="119"/>
      <c r="F59" s="120"/>
      <c r="G59" s="121" t="str">
        <f>G6</f>
        <v>FY’26/３ 
1H</v>
      </c>
      <c r="H59" s="113" t="s">
        <v>55</v>
      </c>
      <c r="I59" s="121" t="str">
        <f>I6</f>
        <v>FY’27/３ 
1H</v>
      </c>
      <c r="J59" s="113" t="s">
        <v>55</v>
      </c>
      <c r="K59" s="113"/>
    </row>
    <row r="60" spans="1:11" ht="16.149999999999999" customHeight="1" x14ac:dyDescent="0.25">
      <c r="A60" s="119"/>
      <c r="B60" s="119"/>
      <c r="C60" s="119"/>
      <c r="D60" s="119"/>
      <c r="E60" s="119"/>
      <c r="F60" s="120"/>
      <c r="G60" s="125"/>
      <c r="H60" s="140"/>
      <c r="I60" s="125"/>
      <c r="J60" s="140"/>
      <c r="K60" s="114"/>
    </row>
    <row r="61" spans="1:11" s="55" customFormat="1" ht="16.149999999999999" customHeight="1" x14ac:dyDescent="0.25">
      <c r="A61" s="52"/>
      <c r="B61" s="130" t="s">
        <v>56</v>
      </c>
      <c r="C61" s="131"/>
      <c r="D61" s="131"/>
      <c r="E61" s="132" t="s">
        <v>57</v>
      </c>
      <c r="F61" s="134" t="s">
        <v>58</v>
      </c>
      <c r="G61" s="136">
        <v>22422</v>
      </c>
      <c r="H61" s="138">
        <v>4.8</v>
      </c>
      <c r="I61" s="136">
        <v>26088</v>
      </c>
      <c r="J61" s="138">
        <v>16.3</v>
      </c>
      <c r="K61" s="54"/>
    </row>
    <row r="62" spans="1:11" s="55" customFormat="1" ht="16.149999999999999" customHeight="1" x14ac:dyDescent="0.25">
      <c r="A62" s="52"/>
      <c r="B62" s="130"/>
      <c r="C62" s="131"/>
      <c r="D62" s="131"/>
      <c r="E62" s="133"/>
      <c r="F62" s="135"/>
      <c r="G62" s="137"/>
      <c r="H62" s="139"/>
      <c r="I62" s="137"/>
      <c r="J62" s="139"/>
      <c r="K62" s="56"/>
    </row>
    <row r="63" spans="1:11" ht="16.899999999999999" customHeight="1" x14ac:dyDescent="0.25">
      <c r="B63" s="57"/>
      <c r="C63" s="148" t="s">
        <v>59</v>
      </c>
      <c r="D63" s="149"/>
      <c r="E63" s="32" t="s">
        <v>57</v>
      </c>
      <c r="F63" s="10" t="s">
        <v>58</v>
      </c>
      <c r="G63" s="39">
        <v>14216</v>
      </c>
      <c r="H63" s="7">
        <v>0.7</v>
      </c>
      <c r="I63" s="39">
        <v>16811</v>
      </c>
      <c r="J63" s="7">
        <v>18.3</v>
      </c>
      <c r="K63" s="58"/>
    </row>
    <row r="64" spans="1:11" ht="16.899999999999999" customHeight="1" x14ac:dyDescent="0.25">
      <c r="B64" s="57"/>
      <c r="C64" s="150"/>
      <c r="D64" s="133"/>
      <c r="E64" s="5" t="s">
        <v>60</v>
      </c>
      <c r="F64" s="10" t="s">
        <v>61</v>
      </c>
      <c r="G64" s="39">
        <v>97001</v>
      </c>
      <c r="H64" s="7">
        <v>4.7</v>
      </c>
      <c r="I64" s="39">
        <v>105060</v>
      </c>
      <c r="J64" s="7">
        <v>8.3000000000000007</v>
      </c>
      <c r="K64" s="60"/>
    </row>
    <row r="65" spans="2:11" ht="16.899999999999999" customHeight="1" x14ac:dyDescent="0.25">
      <c r="B65" s="57"/>
      <c r="C65" s="61"/>
      <c r="D65" s="151" t="s">
        <v>62</v>
      </c>
      <c r="E65" s="32" t="s">
        <v>57</v>
      </c>
      <c r="F65" s="10" t="s">
        <v>58</v>
      </c>
      <c r="G65" s="39">
        <v>13726</v>
      </c>
      <c r="H65" s="7">
        <v>-2.7</v>
      </c>
      <c r="I65" s="39">
        <v>15156</v>
      </c>
      <c r="J65" s="7">
        <v>10.4</v>
      </c>
      <c r="K65" s="58"/>
    </row>
    <row r="66" spans="2:11" ht="16.899999999999999" customHeight="1" x14ac:dyDescent="0.25">
      <c r="B66" s="57"/>
      <c r="C66" s="59"/>
      <c r="D66" s="152"/>
      <c r="E66" s="5" t="s">
        <v>60</v>
      </c>
      <c r="F66" s="10" t="s">
        <v>61</v>
      </c>
      <c r="G66" s="39">
        <v>93657</v>
      </c>
      <c r="H66" s="7">
        <v>1.1000000000000001</v>
      </c>
      <c r="I66" s="39">
        <v>94718</v>
      </c>
      <c r="J66" s="7">
        <v>1.1000000000000001</v>
      </c>
      <c r="K66" s="60"/>
    </row>
    <row r="67" spans="2:11" ht="16.899999999999999" customHeight="1" x14ac:dyDescent="0.25">
      <c r="B67" s="57"/>
      <c r="C67" s="148" t="s">
        <v>63</v>
      </c>
      <c r="D67" s="149"/>
      <c r="E67" s="32" t="s">
        <v>57</v>
      </c>
      <c r="F67" s="10" t="s">
        <v>58</v>
      </c>
      <c r="G67" s="39">
        <v>8206</v>
      </c>
      <c r="H67" s="7">
        <v>12.8</v>
      </c>
      <c r="I67" s="39">
        <v>9276</v>
      </c>
      <c r="J67" s="7">
        <v>13</v>
      </c>
      <c r="K67" s="58"/>
    </row>
    <row r="68" spans="2:11" ht="16.899999999999999" customHeight="1" x14ac:dyDescent="0.25">
      <c r="B68" s="57"/>
      <c r="C68" s="153"/>
      <c r="D68" s="133"/>
      <c r="E68" s="5" t="s">
        <v>64</v>
      </c>
      <c r="F68" s="10" t="s">
        <v>65</v>
      </c>
      <c r="G68" s="39">
        <v>41813</v>
      </c>
      <c r="H68" s="7">
        <v>12.3</v>
      </c>
      <c r="I68" s="39">
        <v>43350</v>
      </c>
      <c r="J68" s="7">
        <v>3.7</v>
      </c>
      <c r="K68" s="60"/>
    </row>
    <row r="69" spans="2:11" ht="31.15" customHeight="1" x14ac:dyDescent="0.25">
      <c r="B69" s="62" t="s">
        <v>66</v>
      </c>
      <c r="C69" s="63"/>
      <c r="D69" s="63"/>
      <c r="E69" s="64" t="s">
        <v>57</v>
      </c>
      <c r="F69" s="63" t="s">
        <v>58</v>
      </c>
      <c r="G69" s="65">
        <v>24480</v>
      </c>
      <c r="H69" s="7">
        <v>8.4</v>
      </c>
      <c r="I69" s="65">
        <v>28764</v>
      </c>
      <c r="J69" s="7">
        <v>17.5</v>
      </c>
      <c r="K69" s="66"/>
    </row>
    <row r="70" spans="2:11" ht="36.75" customHeight="1" x14ac:dyDescent="0.25">
      <c r="B70" s="67"/>
      <c r="C70" s="68" t="s">
        <v>67</v>
      </c>
      <c r="D70" s="10"/>
      <c r="E70" s="5" t="s">
        <v>57</v>
      </c>
      <c r="F70" s="10" t="s">
        <v>58</v>
      </c>
      <c r="G70" s="39">
        <v>7947</v>
      </c>
      <c r="H70" s="7">
        <v>5.9</v>
      </c>
      <c r="I70" s="39">
        <v>10041</v>
      </c>
      <c r="J70" s="7">
        <v>26.3</v>
      </c>
      <c r="K70" s="8"/>
    </row>
    <row r="71" spans="2:11" ht="16.899999999999999" customHeight="1" x14ac:dyDescent="0.25">
      <c r="B71" s="57"/>
      <c r="C71" s="148" t="s">
        <v>68</v>
      </c>
      <c r="D71" s="149"/>
      <c r="E71" s="32" t="s">
        <v>57</v>
      </c>
      <c r="F71" s="10" t="s">
        <v>58</v>
      </c>
      <c r="G71" s="39">
        <v>5896</v>
      </c>
      <c r="H71" s="7">
        <v>1.4</v>
      </c>
      <c r="I71" s="39">
        <v>6828</v>
      </c>
      <c r="J71" s="7">
        <v>15.8</v>
      </c>
      <c r="K71" s="58"/>
    </row>
    <row r="72" spans="2:11" ht="16.899999999999999" customHeight="1" x14ac:dyDescent="0.25">
      <c r="B72" s="57"/>
      <c r="C72" s="153"/>
      <c r="D72" s="133"/>
      <c r="E72" s="5" t="s">
        <v>69</v>
      </c>
      <c r="F72" s="10" t="s">
        <v>70</v>
      </c>
      <c r="G72" s="39">
        <v>662513</v>
      </c>
      <c r="H72" s="7">
        <v>9.4</v>
      </c>
      <c r="I72" s="39">
        <v>758700</v>
      </c>
      <c r="J72" s="7">
        <v>14.5</v>
      </c>
      <c r="K72" s="60"/>
    </row>
    <row r="73" spans="2:11" ht="16.899999999999999" customHeight="1" x14ac:dyDescent="0.25">
      <c r="B73" s="57"/>
      <c r="C73" s="160" t="s">
        <v>71</v>
      </c>
      <c r="D73" s="161"/>
      <c r="E73" s="32" t="s">
        <v>57</v>
      </c>
      <c r="F73" s="10" t="s">
        <v>58</v>
      </c>
      <c r="G73" s="39">
        <v>2925</v>
      </c>
      <c r="H73" s="7">
        <v>13.4</v>
      </c>
      <c r="I73" s="39">
        <v>3094</v>
      </c>
      <c r="J73" s="7">
        <v>5.8</v>
      </c>
      <c r="K73" s="58"/>
    </row>
    <row r="74" spans="2:11" ht="16.899999999999999" customHeight="1" x14ac:dyDescent="0.25">
      <c r="B74" s="57"/>
      <c r="C74" s="162"/>
      <c r="D74" s="163"/>
      <c r="E74" s="5" t="s">
        <v>72</v>
      </c>
      <c r="F74" s="10" t="s">
        <v>73</v>
      </c>
      <c r="G74" s="39">
        <v>27912</v>
      </c>
      <c r="H74" s="7">
        <v>21.3</v>
      </c>
      <c r="I74" s="39">
        <v>28205</v>
      </c>
      <c r="J74" s="7">
        <v>1</v>
      </c>
      <c r="K74" s="60"/>
    </row>
    <row r="75" spans="2:11" ht="16.899999999999999" customHeight="1" x14ac:dyDescent="0.25">
      <c r="B75" s="57"/>
      <c r="C75" s="160" t="s">
        <v>74</v>
      </c>
      <c r="D75" s="161"/>
      <c r="E75" s="32" t="s">
        <v>57</v>
      </c>
      <c r="F75" s="10" t="s">
        <v>58</v>
      </c>
      <c r="G75" s="39">
        <v>3104</v>
      </c>
      <c r="H75" s="7">
        <v>7.4</v>
      </c>
      <c r="I75" s="39">
        <v>3532</v>
      </c>
      <c r="J75" s="7">
        <v>13.8</v>
      </c>
      <c r="K75" s="58"/>
    </row>
    <row r="76" spans="2:11" ht="16.899999999999999" customHeight="1" x14ac:dyDescent="0.25">
      <c r="B76" s="57"/>
      <c r="C76" s="162"/>
      <c r="D76" s="163"/>
      <c r="E76" s="5" t="s">
        <v>75</v>
      </c>
      <c r="F76" s="10" t="s">
        <v>76</v>
      </c>
      <c r="G76" s="39">
        <v>696063</v>
      </c>
      <c r="H76" s="7">
        <v>3</v>
      </c>
      <c r="I76" s="39">
        <v>729922</v>
      </c>
      <c r="J76" s="7">
        <v>4.9000000000000004</v>
      </c>
      <c r="K76" s="60"/>
    </row>
    <row r="77" spans="2:11" ht="16.899999999999999" customHeight="1" x14ac:dyDescent="0.25">
      <c r="B77" s="57"/>
      <c r="C77" s="160" t="s">
        <v>77</v>
      </c>
      <c r="D77" s="161"/>
      <c r="E77" s="32" t="s">
        <v>57</v>
      </c>
      <c r="F77" s="10" t="s">
        <v>58</v>
      </c>
      <c r="G77" s="39">
        <v>1088</v>
      </c>
      <c r="H77" s="7">
        <v>2.7</v>
      </c>
      <c r="I77" s="39">
        <v>1285</v>
      </c>
      <c r="J77" s="7">
        <v>18.2</v>
      </c>
      <c r="K77" s="58"/>
    </row>
    <row r="78" spans="2:11" ht="16.899999999999999" customHeight="1" x14ac:dyDescent="0.25">
      <c r="B78" s="57"/>
      <c r="C78" s="162"/>
      <c r="D78" s="163"/>
      <c r="E78" s="5" t="s">
        <v>78</v>
      </c>
      <c r="F78" s="10" t="s">
        <v>79</v>
      </c>
      <c r="G78" s="39">
        <v>9630</v>
      </c>
      <c r="H78" s="7">
        <v>3.6</v>
      </c>
      <c r="I78" s="39">
        <v>10305</v>
      </c>
      <c r="J78" s="7">
        <v>7</v>
      </c>
      <c r="K78" s="60"/>
    </row>
    <row r="79" spans="2:11" ht="16.899999999999999" customHeight="1" x14ac:dyDescent="0.25">
      <c r="B79" s="57"/>
      <c r="C79" s="160" t="s">
        <v>80</v>
      </c>
      <c r="D79" s="161"/>
      <c r="E79" s="32" t="s">
        <v>57</v>
      </c>
      <c r="F79" s="10" t="s">
        <v>58</v>
      </c>
      <c r="G79" s="39">
        <v>3518</v>
      </c>
      <c r="H79" s="7">
        <v>28.7</v>
      </c>
      <c r="I79" s="39">
        <v>3982</v>
      </c>
      <c r="J79" s="7">
        <v>13.2</v>
      </c>
      <c r="K79" s="58"/>
    </row>
    <row r="80" spans="2:11" ht="16.899999999999999" customHeight="1" x14ac:dyDescent="0.25">
      <c r="B80" s="57"/>
      <c r="C80" s="162"/>
      <c r="D80" s="163"/>
      <c r="E80" s="5" t="s">
        <v>81</v>
      </c>
      <c r="F80" s="10" t="s">
        <v>82</v>
      </c>
      <c r="G80" s="39">
        <v>37203</v>
      </c>
      <c r="H80" s="7">
        <v>37.9</v>
      </c>
      <c r="I80" s="39">
        <v>35410</v>
      </c>
      <c r="J80" s="7">
        <v>-4.8</v>
      </c>
      <c r="K80" s="60"/>
    </row>
    <row r="81" spans="1:11" ht="12.75" customHeight="1" x14ac:dyDescent="0.45">
      <c r="A81" s="69"/>
      <c r="B81" s="70" t="s">
        <v>83</v>
      </c>
      <c r="E81"/>
      <c r="G81" s="3"/>
      <c r="H81" s="30"/>
      <c r="I81" s="3"/>
      <c r="J81" s="30"/>
      <c r="K81" s="31"/>
    </row>
    <row r="82" spans="1:11" ht="12.75" customHeight="1" x14ac:dyDescent="0.45">
      <c r="A82" s="69"/>
      <c r="B82" s="4" t="s">
        <v>84</v>
      </c>
      <c r="E82"/>
      <c r="G82" s="40"/>
      <c r="H82" s="30"/>
      <c r="I82" s="40"/>
      <c r="J82" s="30"/>
      <c r="K82" s="31"/>
    </row>
    <row r="83" spans="1:11" ht="12.75" customHeight="1" x14ac:dyDescent="0.45">
      <c r="A83" s="69"/>
      <c r="B83" s="4" t="s">
        <v>85</v>
      </c>
      <c r="C83" s="51"/>
      <c r="D83" s="51"/>
      <c r="E83"/>
      <c r="G83" s="40"/>
      <c r="H83" s="30"/>
      <c r="I83" s="40"/>
      <c r="J83" s="30"/>
      <c r="K83" s="31"/>
    </row>
    <row r="84" spans="1:11" ht="12.75" customHeight="1" x14ac:dyDescent="0.45">
      <c r="A84" s="69"/>
      <c r="B84" s="4"/>
      <c r="C84" s="4" t="s">
        <v>86</v>
      </c>
      <c r="D84" s="51"/>
      <c r="E84"/>
      <c r="G84" s="40"/>
      <c r="H84" s="30"/>
      <c r="I84" s="40"/>
      <c r="J84" s="30"/>
      <c r="K84" s="31"/>
    </row>
    <row r="85" spans="1:11" ht="12.75" customHeight="1" x14ac:dyDescent="0.25">
      <c r="B85" s="4" t="s">
        <v>87</v>
      </c>
      <c r="E85"/>
      <c r="G85" s="3"/>
      <c r="H85" s="30"/>
      <c r="I85" s="3"/>
      <c r="J85" s="31"/>
      <c r="K85" s="31"/>
    </row>
    <row r="86" spans="1:11" ht="12.75" customHeight="1" x14ac:dyDescent="0.25">
      <c r="B86" s="51"/>
      <c r="E86"/>
      <c r="G86" s="3"/>
      <c r="H86" s="30"/>
      <c r="I86" s="3"/>
      <c r="J86" s="30"/>
      <c r="K86" s="31"/>
    </row>
    <row r="87" spans="1:11" ht="25.15" customHeight="1" x14ac:dyDescent="0.25">
      <c r="A87" s="157" t="s">
        <v>88</v>
      </c>
      <c r="B87" s="158"/>
      <c r="C87" s="158"/>
      <c r="D87" s="158"/>
      <c r="E87" s="158"/>
      <c r="F87" s="159"/>
      <c r="G87" s="155" t="str">
        <f>G6</f>
        <v>FY’26/３ 
1H</v>
      </c>
      <c r="H87" s="146" t="s">
        <v>89</v>
      </c>
      <c r="I87" s="155" t="str">
        <f>I6</f>
        <v>FY’27/３ 
1H</v>
      </c>
      <c r="J87" s="146" t="s">
        <v>89</v>
      </c>
      <c r="K87" s="154"/>
    </row>
    <row r="88" spans="1:11" ht="25.15" customHeight="1" x14ac:dyDescent="0.25">
      <c r="A88" s="158"/>
      <c r="B88" s="158"/>
      <c r="C88" s="158"/>
      <c r="D88" s="158"/>
      <c r="E88" s="158"/>
      <c r="F88" s="159"/>
      <c r="G88" s="156"/>
      <c r="H88" s="147"/>
      <c r="I88" s="156"/>
      <c r="J88" s="147"/>
      <c r="K88" s="147"/>
    </row>
    <row r="89" spans="1:11" ht="18" customHeight="1" x14ac:dyDescent="0.25">
      <c r="A89" s="71"/>
      <c r="B89" s="130" t="s">
        <v>90</v>
      </c>
      <c r="C89" s="131"/>
      <c r="D89" s="131"/>
      <c r="E89" s="72"/>
      <c r="F89" s="63"/>
      <c r="G89" s="73">
        <v>8446</v>
      </c>
      <c r="H89" s="74">
        <v>6.8</v>
      </c>
      <c r="I89" s="75">
        <v>10211</v>
      </c>
      <c r="J89" s="74">
        <v>8</v>
      </c>
      <c r="K89" s="76"/>
    </row>
    <row r="90" spans="1:11" ht="18" customHeight="1" x14ac:dyDescent="0.25">
      <c r="A90" s="71"/>
      <c r="B90" s="144" t="s">
        <v>91</v>
      </c>
      <c r="C90" s="145"/>
      <c r="D90" s="145"/>
      <c r="E90" s="72"/>
      <c r="F90" s="63"/>
      <c r="G90" s="73">
        <v>1711</v>
      </c>
      <c r="H90" s="74">
        <v>4.0999999999999996</v>
      </c>
      <c r="I90" s="73">
        <v>1598</v>
      </c>
      <c r="J90" s="74">
        <v>3.3</v>
      </c>
      <c r="K90" s="78"/>
    </row>
    <row r="91" spans="1:11" ht="18" customHeight="1" x14ac:dyDescent="0.25">
      <c r="A91" s="71"/>
      <c r="B91" s="53"/>
      <c r="C91" s="79" t="s">
        <v>56</v>
      </c>
      <c r="D91" s="77"/>
      <c r="E91" s="72"/>
      <c r="F91" s="63"/>
      <c r="G91" s="73">
        <v>476</v>
      </c>
      <c r="H91" s="80">
        <v>2.1</v>
      </c>
      <c r="I91" s="73">
        <v>-362</v>
      </c>
      <c r="J91" s="109">
        <v>-1.4</v>
      </c>
      <c r="K91" s="81"/>
    </row>
    <row r="92" spans="1:11" ht="18" customHeight="1" x14ac:dyDescent="0.25">
      <c r="A92" s="71"/>
      <c r="B92" s="82"/>
      <c r="C92" s="83"/>
      <c r="D92" s="84" t="s">
        <v>92</v>
      </c>
      <c r="E92" s="72"/>
      <c r="F92" s="63"/>
      <c r="G92" s="65">
        <v>604</v>
      </c>
      <c r="H92" s="108">
        <v>4.4000000000000004</v>
      </c>
      <c r="I92" s="43">
        <v>-1</v>
      </c>
      <c r="J92" s="111">
        <v>-0.01</v>
      </c>
      <c r="K92" s="110"/>
    </row>
    <row r="93" spans="1:11" ht="18" customHeight="1" x14ac:dyDescent="0.25">
      <c r="A93" s="71"/>
      <c r="B93" s="82"/>
      <c r="C93" s="86" t="s">
        <v>66</v>
      </c>
      <c r="D93" s="63"/>
      <c r="E93" s="72"/>
      <c r="F93" s="63"/>
      <c r="G93" s="65">
        <v>1235</v>
      </c>
      <c r="H93" s="80">
        <v>5</v>
      </c>
      <c r="I93" s="65">
        <v>1961</v>
      </c>
      <c r="J93" s="80">
        <v>6.8</v>
      </c>
      <c r="K93" s="85"/>
    </row>
    <row r="94" spans="1:11" ht="18" customHeight="1" x14ac:dyDescent="0.25">
      <c r="A94" s="71"/>
      <c r="B94" s="82"/>
      <c r="C94" s="87"/>
      <c r="D94" s="84" t="s">
        <v>67</v>
      </c>
      <c r="E94" s="72"/>
      <c r="F94" s="63"/>
      <c r="G94" s="65">
        <v>640</v>
      </c>
      <c r="H94" s="80">
        <v>8.1</v>
      </c>
      <c r="I94" s="65">
        <v>884</v>
      </c>
      <c r="J94" s="80">
        <v>8.8000000000000007</v>
      </c>
      <c r="K94" s="88"/>
    </row>
    <row r="95" spans="1:11" ht="11.65" customHeight="1" x14ac:dyDescent="0.25">
      <c r="B95" s="89"/>
      <c r="C95" s="89"/>
    </row>
    <row r="96" spans="1:11" ht="16.149999999999999" customHeight="1" x14ac:dyDescent="0.25">
      <c r="A96" s="128" t="s">
        <v>93</v>
      </c>
      <c r="B96" s="119"/>
      <c r="C96" s="119"/>
      <c r="D96" s="119"/>
      <c r="E96" s="119"/>
      <c r="F96" s="120"/>
      <c r="G96" s="121" t="str">
        <f>G6</f>
        <v>FY’26/３ 
1H</v>
      </c>
      <c r="H96" s="123"/>
      <c r="I96" s="121" t="str">
        <f>I6</f>
        <v>FY’27/３ 
1H</v>
      </c>
      <c r="J96" s="90"/>
      <c r="K96" s="91"/>
    </row>
    <row r="97" spans="1:11" ht="16.149999999999999" customHeight="1" x14ac:dyDescent="0.25">
      <c r="A97" s="119"/>
      <c r="B97" s="119"/>
      <c r="C97" s="119"/>
      <c r="D97" s="119"/>
      <c r="E97" s="119"/>
      <c r="F97" s="120"/>
      <c r="G97" s="125"/>
      <c r="H97" s="124"/>
      <c r="I97" s="125"/>
      <c r="J97" s="92"/>
      <c r="K97" s="93"/>
    </row>
    <row r="98" spans="1:11" ht="21" customHeight="1" x14ac:dyDescent="0.25">
      <c r="A98"/>
      <c r="B98" s="94" t="s">
        <v>94</v>
      </c>
      <c r="C98" s="95"/>
      <c r="D98" s="95"/>
      <c r="E98" s="95"/>
      <c r="F98" s="95"/>
      <c r="G98" s="96"/>
      <c r="H98" s="97"/>
      <c r="I98" s="96"/>
      <c r="J98" s="97"/>
      <c r="K98" s="98"/>
    </row>
    <row r="99" spans="1:11" ht="18" customHeight="1" x14ac:dyDescent="0.25">
      <c r="A99" s="99"/>
      <c r="B99" s="100"/>
      <c r="C99" s="9" t="s">
        <v>95</v>
      </c>
      <c r="D99" s="10"/>
      <c r="E99" s="10"/>
      <c r="F99" s="10"/>
      <c r="G99" s="12">
        <v>146.56</v>
      </c>
      <c r="H99" s="10"/>
      <c r="I99" s="12">
        <v>160.02000000000001</v>
      </c>
      <c r="J99" s="10"/>
      <c r="K99" s="8"/>
    </row>
    <row r="100" spans="1:11" ht="18" customHeight="1" x14ac:dyDescent="0.25">
      <c r="A100" s="99"/>
      <c r="B100" s="100"/>
      <c r="C100" s="9" t="s">
        <v>96</v>
      </c>
      <c r="D100" s="10"/>
      <c r="E100" s="10"/>
      <c r="G100" s="12">
        <v>20.37</v>
      </c>
      <c r="H100" s="10"/>
      <c r="I100" s="12">
        <v>23.56</v>
      </c>
      <c r="J100" s="10"/>
      <c r="K100" s="8"/>
    </row>
    <row r="101" spans="1:11" ht="18" customHeight="1" x14ac:dyDescent="0.25">
      <c r="A101" s="99"/>
      <c r="B101" s="100"/>
      <c r="C101" s="101" t="s">
        <v>97</v>
      </c>
      <c r="D101" s="33"/>
      <c r="E101" s="33"/>
      <c r="F101" s="33"/>
      <c r="G101" s="12">
        <v>196.26</v>
      </c>
      <c r="H101" s="24"/>
      <c r="I101" s="12">
        <v>213.99</v>
      </c>
      <c r="J101" s="24"/>
      <c r="K101" s="102"/>
    </row>
    <row r="102" spans="1:11" ht="18" customHeight="1" x14ac:dyDescent="0.25">
      <c r="A102" s="99"/>
      <c r="B102" s="100"/>
      <c r="C102" s="101" t="s">
        <v>98</v>
      </c>
      <c r="D102" s="33"/>
      <c r="E102" s="33"/>
      <c r="F102" s="33"/>
      <c r="G102" s="103">
        <v>8.8999999999999999E-3</v>
      </c>
      <c r="H102" s="10"/>
      <c r="I102" s="103">
        <v>8.9999999999999993E-3</v>
      </c>
      <c r="J102" s="10"/>
      <c r="K102" s="8"/>
    </row>
    <row r="103" spans="1:11" ht="21" customHeight="1" x14ac:dyDescent="0.25">
      <c r="A103" s="99"/>
      <c r="B103" s="104" t="s">
        <v>99</v>
      </c>
      <c r="C103" s="105"/>
      <c r="D103" s="105"/>
      <c r="E103" s="105"/>
      <c r="F103" s="105"/>
      <c r="G103" s="141" t="s">
        <v>13</v>
      </c>
      <c r="H103" s="142"/>
      <c r="I103" s="141" t="str">
        <f>I14</f>
        <v>As of September 30,2026</v>
      </c>
      <c r="J103" s="142"/>
      <c r="K103" s="143"/>
    </row>
    <row r="104" spans="1:11" ht="18" customHeight="1" x14ac:dyDescent="0.25">
      <c r="A104" s="99"/>
      <c r="B104" s="106"/>
      <c r="C104" s="9" t="s">
        <v>95</v>
      </c>
      <c r="D104" s="10"/>
      <c r="E104" s="10"/>
      <c r="F104" s="10"/>
      <c r="G104" s="12">
        <v>159.88</v>
      </c>
      <c r="H104" s="5"/>
      <c r="I104" s="12">
        <v>157.35</v>
      </c>
      <c r="J104" s="5"/>
      <c r="K104" s="21"/>
    </row>
    <row r="105" spans="1:11" ht="18" customHeight="1" x14ac:dyDescent="0.25">
      <c r="A105" s="99"/>
      <c r="B105" s="106"/>
      <c r="C105" s="9" t="s">
        <v>96</v>
      </c>
      <c r="D105" s="10"/>
      <c r="E105" s="10"/>
      <c r="F105" s="10"/>
      <c r="G105" s="12">
        <v>23.11</v>
      </c>
      <c r="H105" s="5"/>
      <c r="I105" s="12">
        <v>23.45</v>
      </c>
      <c r="J105" s="5"/>
      <c r="K105" s="21"/>
    </row>
    <row r="106" spans="1:11" ht="18" customHeight="1" x14ac:dyDescent="0.25">
      <c r="A106" s="99"/>
      <c r="B106" s="107"/>
      <c r="C106" s="101" t="s">
        <v>97</v>
      </c>
      <c r="D106" s="33"/>
      <c r="E106" s="33"/>
      <c r="F106" s="33"/>
      <c r="G106" s="12">
        <v>211.03</v>
      </c>
      <c r="H106" s="5"/>
      <c r="I106" s="12">
        <v>208.11</v>
      </c>
      <c r="J106" s="5"/>
      <c r="K106" s="21"/>
    </row>
    <row r="107" spans="1:11" ht="18" customHeight="1" x14ac:dyDescent="0.25">
      <c r="A107" s="99"/>
      <c r="B107" s="107"/>
      <c r="C107" s="101" t="s">
        <v>98</v>
      </c>
      <c r="D107" s="33"/>
      <c r="E107" s="33"/>
      <c r="F107" s="33"/>
      <c r="G107" s="103">
        <v>9.4000000000000004E-3</v>
      </c>
      <c r="H107" s="10"/>
      <c r="I107" s="103">
        <v>8.8000000000000005E-3</v>
      </c>
      <c r="J107" s="10"/>
      <c r="K107" s="8"/>
    </row>
    <row r="108" spans="1:11" ht="18" customHeight="1" x14ac:dyDescent="0.25"/>
    <row r="109" spans="1:11" ht="18" customHeight="1" x14ac:dyDescent="0.25"/>
    <row r="110" spans="1:11" ht="18" customHeight="1" x14ac:dyDescent="0.25"/>
    <row r="111" spans="1:11" ht="18" customHeight="1" x14ac:dyDescent="0.25"/>
    <row r="112" spans="1:11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</sheetData>
  <sheetProtection algorithmName="SHA-512" hashValue="KLaYXT5eZM58a1XA1MZqEBN6Lgm3EY5tyT/F/hFhz3jUPrEtQMK4dRsWLYOGfFIZZi2MstOcMwwBG4cSNDk4PA==" saltValue="ly207Lug04G29ol51aneCg==" spinCount="100000" sheet="1" objects="1" scenarios="1"/>
  <mergeCells count="60">
    <mergeCell ref="J87:J88"/>
    <mergeCell ref="C63:D64"/>
    <mergeCell ref="D65:D66"/>
    <mergeCell ref="C67:D68"/>
    <mergeCell ref="K87:K88"/>
    <mergeCell ref="G87:G88"/>
    <mergeCell ref="A87:F88"/>
    <mergeCell ref="H87:H88"/>
    <mergeCell ref="I87:I88"/>
    <mergeCell ref="C71:D72"/>
    <mergeCell ref="C73:D74"/>
    <mergeCell ref="C75:D76"/>
    <mergeCell ref="C77:D78"/>
    <mergeCell ref="C79:D80"/>
    <mergeCell ref="G103:H103"/>
    <mergeCell ref="I103:K103"/>
    <mergeCell ref="B89:D89"/>
    <mergeCell ref="B90:D90"/>
    <mergeCell ref="A96:F97"/>
    <mergeCell ref="G96:G97"/>
    <mergeCell ref="H96:H97"/>
    <mergeCell ref="I96:I97"/>
    <mergeCell ref="K59:K60"/>
    <mergeCell ref="B61:D62"/>
    <mergeCell ref="E61:E62"/>
    <mergeCell ref="F61:F62"/>
    <mergeCell ref="G61:G62"/>
    <mergeCell ref="H61:H62"/>
    <mergeCell ref="A59:F60"/>
    <mergeCell ref="G59:G60"/>
    <mergeCell ref="H59:H60"/>
    <mergeCell ref="I59:I60"/>
    <mergeCell ref="J59:J60"/>
    <mergeCell ref="I61:I62"/>
    <mergeCell ref="J61:J62"/>
    <mergeCell ref="J37:J38"/>
    <mergeCell ref="K37:K38"/>
    <mergeCell ref="K20:K21"/>
    <mergeCell ref="A37:F38"/>
    <mergeCell ref="G37:G38"/>
    <mergeCell ref="H37:H38"/>
    <mergeCell ref="I37:I38"/>
    <mergeCell ref="A20:F21"/>
    <mergeCell ref="G20:G21"/>
    <mergeCell ref="H20:H21"/>
    <mergeCell ref="I20:I21"/>
    <mergeCell ref="J20:J21"/>
    <mergeCell ref="K6:K7"/>
    <mergeCell ref="B12:F12"/>
    <mergeCell ref="A14:F15"/>
    <mergeCell ref="G14:G15"/>
    <mergeCell ref="H14:H15"/>
    <mergeCell ref="I14:I15"/>
    <mergeCell ref="J14:J15"/>
    <mergeCell ref="K14:K15"/>
    <mergeCell ref="A6:F7"/>
    <mergeCell ref="G6:G7"/>
    <mergeCell ref="H6:H7"/>
    <mergeCell ref="I6:I7"/>
    <mergeCell ref="J6:J7"/>
  </mergeCells>
  <phoneticPr fontId="3"/>
  <printOptions horizontalCentered="1"/>
  <pageMargins left="0.25" right="0.25" top="0.75" bottom="0.75" header="0.3" footer="0.3"/>
  <pageSetup paperSize="9" scale="63" fitToHeight="0" orientation="portrait" r:id="rId1"/>
  <headerFooter>
    <oddFooter>&amp;C&amp;"Meiryo UI,標準"&amp;14&amp;P/&amp;N</oddFooter>
  </headerFooter>
  <rowBreaks count="1" manualBreakCount="1">
    <brk id="58" max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7230E50C440F346B2066E130170F8FA" ma:contentTypeVersion="19" ma:contentTypeDescription="新しいドキュメントを作成します。" ma:contentTypeScope="" ma:versionID="495a2fd9922567932364cd99c15218e1">
  <xsd:schema xmlns:xsd="http://www.w3.org/2001/XMLSchema" xmlns:xs="http://www.w3.org/2001/XMLSchema" xmlns:p="http://schemas.microsoft.com/office/2006/metadata/properties" xmlns:ns2="302d656c-b1c2-4696-8ffd-e31837fdc519" xmlns:ns3="a4f0a89a-e11d-4665-9cf1-d256feb81b54" targetNamespace="http://schemas.microsoft.com/office/2006/metadata/properties" ma:root="true" ma:fieldsID="a00f0c31511c29d301d9b08360c63710" ns2:_="" ns3:_="">
    <xsd:import namespace="302d656c-b1c2-4696-8ffd-e31837fdc519"/>
    <xsd:import namespace="a4f0a89a-e11d-4665-9cf1-d256feb81b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2d656c-b1c2-4696-8ffd-e31837fdc5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2bdf5b5b-6f7c-4f40-9415-a0a0369c6a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f0a89a-e11d-4665-9cf1-d256feb81b5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5e401fc-8f9f-4e14-a30f-5d6693814f7c}" ma:internalName="TaxCatchAll" ma:showField="CatchAllData" ma:web="a4f0a89a-e11d-4665-9cf1-d256feb81b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4f0a89a-e11d-4665-9cf1-d256feb81b54">
      <UserInfo>
        <DisplayName/>
        <AccountId xsi:nil="true"/>
        <AccountType/>
      </UserInfo>
    </SharedWithUsers>
    <lcf76f155ced4ddcb4097134ff3c332f xmlns="302d656c-b1c2-4696-8ffd-e31837fdc519">
      <Terms xmlns="http://schemas.microsoft.com/office/infopath/2007/PartnerControls"/>
    </lcf76f155ced4ddcb4097134ff3c332f>
    <TaxCatchAll xmlns="a4f0a89a-e11d-4665-9cf1-d256feb81b54" xsi:nil="true"/>
  </documentManagement>
</p:properties>
</file>

<file path=customXml/itemProps1.xml><?xml version="1.0" encoding="utf-8"?>
<ds:datastoreItem xmlns:ds="http://schemas.openxmlformats.org/officeDocument/2006/customXml" ds:itemID="{B9D68019-2C1B-456F-BA84-A8FECF4894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2d656c-b1c2-4696-8ffd-e31837fdc519"/>
    <ds:schemaRef ds:uri="a4f0a89a-e11d-4665-9cf1-d256feb81b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856497A-CA4F-4913-B3AB-7F9F8C30E2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AF2E64-64F3-4C8B-B801-220A32C91BFC}">
  <ds:schemaRefs>
    <ds:schemaRef ds:uri="a4f0a89a-e11d-4665-9cf1-d256feb81b54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302d656c-b1c2-4696-8ffd-e31837fdc519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カルビー決算補足資料</vt:lpstr>
      <vt:lpstr>カルビー決算補足資料!Print_Area</vt:lpstr>
      <vt:lpstr>カルビー決算補足資料!Print_Titles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2026-11-05T08:33:48Z</dcterms:created>
  <dcterms:modified xsi:type="dcterms:W3CDTF">2026-11-06T01:01:05Z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0x01010037230E50C440F346B2066E130170F8FA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